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1" sheetId="1" r:id="rId1"/>
  </sheets>
  <definedNames>
    <definedName name="_xlnm.Print_Area" localSheetId="0">'День 1'!$A$1:$P$32</definedName>
  </definedNames>
  <calcPr calcId="144525"/>
</workbook>
</file>

<file path=xl/calcChain.xml><?xml version="1.0" encoding="utf-8"?>
<calcChain xmlns="http://schemas.openxmlformats.org/spreadsheetml/2006/main">
  <c r="I16" i="1" l="1"/>
  <c r="J16" i="1"/>
  <c r="K16" i="1"/>
  <c r="L16" i="1"/>
  <c r="M16" i="1"/>
  <c r="N16" i="1"/>
  <c r="O16" i="1"/>
  <c r="P16" i="1"/>
  <c r="H16" i="1"/>
  <c r="G16" i="1"/>
  <c r="F16" i="1"/>
  <c r="E16" i="1"/>
  <c r="B32" i="1"/>
  <c r="B16" i="1"/>
  <c r="L32" i="1"/>
  <c r="H32" i="1"/>
  <c r="G32" i="1"/>
  <c r="F32" i="1"/>
  <c r="E32" i="1"/>
  <c r="P28" i="1"/>
  <c r="P32" i="1" s="1"/>
  <c r="O28" i="1"/>
  <c r="O32" i="1" s="1"/>
  <c r="N28" i="1"/>
  <c r="N32" i="1" s="1"/>
  <c r="M28" i="1"/>
  <c r="M32" i="1" s="1"/>
  <c r="K28" i="1"/>
  <c r="K32" i="1" s="1"/>
  <c r="J28" i="1"/>
  <c r="J32" i="1" s="1"/>
  <c r="I28" i="1"/>
  <c r="I32" i="1" s="1"/>
  <c r="P12" i="1"/>
  <c r="O12" i="1"/>
  <c r="N12" i="1"/>
  <c r="M12" i="1"/>
  <c r="K12" i="1"/>
  <c r="J12" i="1"/>
  <c r="I12" i="1"/>
  <c r="D18" i="1" l="1"/>
  <c r="B18" i="1"/>
</calcChain>
</file>

<file path=xl/sharedStrings.xml><?xml version="1.0" encoding="utf-8"?>
<sst xmlns="http://schemas.openxmlformats.org/spreadsheetml/2006/main" count="57" uniqueCount="31">
  <si>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</si>
  <si>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</si>
  <si>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</si>
  <si>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</si>
  <si>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</si>
  <si>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</si>
  <si>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</si>
  <si>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</si>
  <si>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</si>
  <si>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</si>
  <si>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</si>
  <si>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</si>
  <si>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</si>
  <si>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</si>
  <si>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</si>
  <si>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</si>
  <si>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</si>
  <si>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</si>
  <si>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</si>
  <si>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</si>
  <si>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</si>
  <si>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</si>
  <si>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</si>
  <si>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</si>
  <si>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Итого за 1 день</t>
  </si>
  <si>
    <t xml:space="preserve">Биточки мясные </t>
  </si>
  <si>
    <t>Рис отварной</t>
  </si>
  <si>
    <t>Чай с лимоном</t>
  </si>
  <si>
    <t>Биточки мясные</t>
  </si>
  <si>
    <t>Шоколадный батончик</t>
  </si>
  <si>
    <t>День 1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</si>
</sst>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2" fontId="6" fillId="0" borderId="4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wrapText="1"/>
    </xf>
    <xf numFmtId="2" fontId="7" fillId="0" borderId="5" xfId="0" applyNumberFormat="1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B2" sqref="B2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31">
        <v>45048</v>
      </c>
      <c r="E2" s="3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3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3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9</v>
      </c>
      <c r="C10" s="23" t="s">
        <v>23</v>
      </c>
      <c r="D10" s="24">
        <v>60</v>
      </c>
      <c r="E10" s="17">
        <v>9.5036000000000005</v>
      </c>
      <c r="F10" s="25">
        <v>10.179</v>
      </c>
      <c r="G10" s="25">
        <v>34.83258</v>
      </c>
      <c r="H10" s="26"/>
      <c r="I10" s="17">
        <v>25.245999999999999</v>
      </c>
      <c r="J10" s="25">
        <v>1.0225</v>
      </c>
      <c r="K10" s="25">
        <v>0.29299999999999998</v>
      </c>
      <c r="L10" s="25">
        <v>4.46</v>
      </c>
      <c r="M10" s="25">
        <v>59.262</v>
      </c>
      <c r="N10" s="25">
        <v>91.394000000000005</v>
      </c>
      <c r="O10" s="25">
        <v>115.7</v>
      </c>
      <c r="P10" s="25">
        <v>1.7477</v>
      </c>
    </row>
    <row r="11" spans="2:27" s="7" customFormat="1" x14ac:dyDescent="0.3">
      <c r="B11" s="6">
        <v>32.299999999999997</v>
      </c>
      <c r="C11" s="18" t="s">
        <v>25</v>
      </c>
      <c r="D11" s="27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6.2</v>
      </c>
      <c r="C12" s="28" t="s">
        <v>26</v>
      </c>
      <c r="D12" s="27">
        <v>150</v>
      </c>
      <c r="E12" s="17">
        <v>3.6039599999999998</v>
      </c>
      <c r="F12" s="17">
        <v>4.7817000000000007</v>
      </c>
      <c r="G12" s="17">
        <v>36.443452499999992</v>
      </c>
      <c r="H12" s="19">
        <v>203.22</v>
      </c>
      <c r="I12" s="17">
        <f>I72*1.5</f>
        <v>0</v>
      </c>
      <c r="J12" s="17">
        <f>J72*1.5</f>
        <v>0</v>
      </c>
      <c r="K12" s="17">
        <f>K72*1.5</f>
        <v>0</v>
      </c>
      <c r="L12" s="17">
        <v>0</v>
      </c>
      <c r="M12" s="17">
        <f>M72*1.5</f>
        <v>0</v>
      </c>
      <c r="N12" s="17">
        <f>N72*1.5</f>
        <v>0</v>
      </c>
      <c r="O12" s="17">
        <f>O72*1.5</f>
        <v>0</v>
      </c>
      <c r="P12" s="17">
        <f>P72*1.5</f>
        <v>0</v>
      </c>
    </row>
    <row r="13" spans="2:27" s="7" customFormat="1" x14ac:dyDescent="0.3">
      <c r="B13" s="6">
        <v>3.75</v>
      </c>
      <c r="C13" s="29" t="s">
        <v>27</v>
      </c>
      <c r="D13" s="27">
        <v>200</v>
      </c>
      <c r="E13" s="19">
        <v>0.22420000000000001</v>
      </c>
      <c r="F13" s="19">
        <v>5.1699999999999989E-2</v>
      </c>
      <c r="G13" s="19">
        <v>13.768300000000002</v>
      </c>
      <c r="H13" s="19">
        <v>56.435300000000005</v>
      </c>
      <c r="I13" s="19">
        <v>5.0000000000000001E-4</v>
      </c>
      <c r="J13" s="19">
        <v>4.0000000000000001E-3</v>
      </c>
      <c r="K13" s="19">
        <v>1.14E-2</v>
      </c>
      <c r="L13" s="19">
        <v>2.9</v>
      </c>
      <c r="M13" s="19">
        <v>8.1999999999999993</v>
      </c>
      <c r="N13" s="19">
        <v>9.7799999999999994</v>
      </c>
      <c r="O13" s="19">
        <v>5.24</v>
      </c>
      <c r="P13" s="19">
        <v>0.90700000000000003</v>
      </c>
    </row>
    <row r="14" spans="2:27" s="7" customFormat="1" x14ac:dyDescent="0.3">
      <c r="B14" s="8">
        <v>3.75</v>
      </c>
      <c r="C14" s="18" t="s">
        <v>22</v>
      </c>
      <c r="D14" s="22">
        <v>50</v>
      </c>
      <c r="E14" s="17">
        <v>2.7919999999999998</v>
      </c>
      <c r="F14" s="17">
        <v>0.28299999999999997</v>
      </c>
      <c r="G14" s="17">
        <v>18.55</v>
      </c>
      <c r="H14" s="19">
        <v>87.92</v>
      </c>
      <c r="I14" s="17">
        <v>4.2000000000000003E-2</v>
      </c>
      <c r="J14" s="17">
        <v>1.145E-2</v>
      </c>
      <c r="K14" s="17">
        <v>0.31745000000000001</v>
      </c>
      <c r="L14" s="17">
        <v>5.2679749999999999</v>
      </c>
      <c r="M14" s="17">
        <v>3.9239999999999999</v>
      </c>
      <c r="N14" s="17">
        <v>21.718000000000004</v>
      </c>
      <c r="O14" s="17">
        <v>0.30145</v>
      </c>
      <c r="P14" s="17">
        <v>0</v>
      </c>
    </row>
    <row r="15" spans="2:27" s="7" customFormat="1" x14ac:dyDescent="0.3">
      <c r="B15" s="8">
        <v>20</v>
      </c>
      <c r="C15" s="18" t="s">
        <v>29</v>
      </c>
      <c r="D15" s="30">
        <v>0.05</v>
      </c>
      <c r="E15" s="17">
        <v>8</v>
      </c>
      <c r="F15" s="17">
        <v>30</v>
      </c>
      <c r="G15" s="17">
        <v>59</v>
      </c>
      <c r="H15" s="19">
        <v>268</v>
      </c>
      <c r="I15" s="17">
        <v>5.3</v>
      </c>
      <c r="J15" s="17">
        <v>0</v>
      </c>
      <c r="K15" s="17">
        <v>2.4</v>
      </c>
      <c r="L15" s="17">
        <v>5.3</v>
      </c>
      <c r="M15" s="17">
        <v>0.35</v>
      </c>
      <c r="N15" s="17">
        <v>0.39</v>
      </c>
      <c r="O15" s="17">
        <v>0.17</v>
      </c>
      <c r="P15" s="17">
        <v>2.4</v>
      </c>
    </row>
    <row r="16" spans="2:27" s="7" customFormat="1" x14ac:dyDescent="0.3">
      <c r="B16" s="8">
        <f>SUM(B10:B15)</f>
        <v>75</v>
      </c>
      <c r="C16" s="20" t="s">
        <v>24</v>
      </c>
      <c r="D16" s="22"/>
      <c r="E16" s="21">
        <f t="shared" ref="E16:P16" si="0">SUM(E10:E15)</f>
        <v>33.973759999999999</v>
      </c>
      <c r="F16" s="21">
        <f t="shared" si="0"/>
        <v>58.050471999999999</v>
      </c>
      <c r="G16" s="21">
        <f t="shared" si="0"/>
        <v>173.95550049999997</v>
      </c>
      <c r="H16" s="21">
        <f t="shared" si="0"/>
        <v>824.70163599999989</v>
      </c>
      <c r="I16" s="21">
        <f t="shared" si="0"/>
        <v>30.5885</v>
      </c>
      <c r="J16" s="21">
        <f t="shared" si="0"/>
        <v>2.9293100000000001</v>
      </c>
      <c r="K16" s="21">
        <f t="shared" si="0"/>
        <v>3.1213699999999998</v>
      </c>
      <c r="L16" s="21">
        <f t="shared" si="0"/>
        <v>17.927975</v>
      </c>
      <c r="M16" s="21">
        <f t="shared" si="0"/>
        <v>85.956800000000001</v>
      </c>
      <c r="N16" s="21">
        <f t="shared" si="0"/>
        <v>142.29320000000001</v>
      </c>
      <c r="O16" s="21">
        <f t="shared" si="0"/>
        <v>252.80344999999997</v>
      </c>
      <c r="P16" s="21">
        <f t="shared" si="0"/>
        <v>7.1033400000000011</v>
      </c>
    </row>
    <row r="17" spans="2:16" ht="15" x14ac:dyDescent="0.25">
      <c r="B17" s="10"/>
      <c r="C17" s="11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ht="15" x14ac:dyDescent="0.25">
      <c r="B18" s="1" t="str">
        <f>B2</f>
        <v>День 1 (вторник)</v>
      </c>
      <c r="C18" s="14"/>
      <c r="D18" s="31">
        <f>D2</f>
        <v>45048</v>
      </c>
      <c r="E18" s="3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x14ac:dyDescent="0.3">
      <c r="B19" s="1" t="s">
        <v>0</v>
      </c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21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ht="15" x14ac:dyDescent="0.25">
      <c r="B21" s="16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26.25" customHeight="1" x14ac:dyDescent="0.3">
      <c r="B22" s="33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6.4" x14ac:dyDescent="0.3">
      <c r="B23" s="33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6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6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6" customFormat="1" x14ac:dyDescent="0.3">
      <c r="B26" s="5">
        <v>9</v>
      </c>
      <c r="C26" s="23" t="s">
        <v>23</v>
      </c>
      <c r="D26" s="24">
        <v>60</v>
      </c>
      <c r="E26" s="17">
        <v>9.5036000000000005</v>
      </c>
      <c r="F26" s="25">
        <v>10.179</v>
      </c>
      <c r="G26" s="25">
        <v>34.83258</v>
      </c>
      <c r="H26" s="26"/>
      <c r="I26" s="17">
        <v>25.245999999999999</v>
      </c>
      <c r="J26" s="25">
        <v>1.0225</v>
      </c>
      <c r="K26" s="25">
        <v>0.29299999999999998</v>
      </c>
      <c r="L26" s="25">
        <v>4.46</v>
      </c>
      <c r="M26" s="25">
        <v>59.262</v>
      </c>
      <c r="N26" s="25">
        <v>91.394000000000005</v>
      </c>
      <c r="O26" s="25">
        <v>115.7</v>
      </c>
      <c r="P26" s="25">
        <v>1.7477</v>
      </c>
    </row>
    <row r="27" spans="2:16" s="16" customFormat="1" x14ac:dyDescent="0.3">
      <c r="B27" s="6">
        <v>32.299999999999997</v>
      </c>
      <c r="C27" s="18" t="s">
        <v>28</v>
      </c>
      <c r="D27" s="27">
        <v>80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7.5</v>
      </c>
      <c r="C28" s="28" t="s">
        <v>26</v>
      </c>
      <c r="D28" s="27">
        <v>200</v>
      </c>
      <c r="E28" s="17">
        <v>3.6039599999999998</v>
      </c>
      <c r="F28" s="17">
        <v>4.7817000000000007</v>
      </c>
      <c r="G28" s="17">
        <v>36.443452499999992</v>
      </c>
      <c r="H28" s="19">
        <v>203.22</v>
      </c>
      <c r="I28" s="17">
        <f>I89*1.5</f>
        <v>0</v>
      </c>
      <c r="J28" s="17">
        <f>J89*1.5</f>
        <v>0</v>
      </c>
      <c r="K28" s="17">
        <f>K89*1.5</f>
        <v>0</v>
      </c>
      <c r="L28" s="17">
        <v>0</v>
      </c>
      <c r="M28" s="17">
        <f>M89*1.5</f>
        <v>0</v>
      </c>
      <c r="N28" s="17">
        <f>N89*1.5</f>
        <v>0</v>
      </c>
      <c r="O28" s="17">
        <f>O89*1.5</f>
        <v>0</v>
      </c>
      <c r="P28" s="17">
        <f>P89*1.5</f>
        <v>0</v>
      </c>
    </row>
    <row r="29" spans="2:16" x14ac:dyDescent="0.3">
      <c r="B29" s="6">
        <v>3.75</v>
      </c>
      <c r="C29" s="29" t="s">
        <v>27</v>
      </c>
      <c r="D29" s="27">
        <v>200</v>
      </c>
      <c r="E29" s="19">
        <v>0.22420000000000001</v>
      </c>
      <c r="F29" s="19">
        <v>5.1699999999999989E-2</v>
      </c>
      <c r="G29" s="19">
        <v>13.768300000000002</v>
      </c>
      <c r="H29" s="19">
        <v>56.435300000000005</v>
      </c>
      <c r="I29" s="19">
        <v>5.0000000000000001E-4</v>
      </c>
      <c r="J29" s="19">
        <v>4.0000000000000001E-3</v>
      </c>
      <c r="K29" s="19">
        <v>1.14E-2</v>
      </c>
      <c r="L29" s="19">
        <v>2.9</v>
      </c>
      <c r="M29" s="19">
        <v>8.1999999999999993</v>
      </c>
      <c r="N29" s="19">
        <v>9.7799999999999994</v>
      </c>
      <c r="O29" s="19">
        <v>5.24</v>
      </c>
      <c r="P29" s="19">
        <v>0.90700000000000003</v>
      </c>
    </row>
    <row r="30" spans="2:16" x14ac:dyDescent="0.3">
      <c r="B30" s="6">
        <v>3.75</v>
      </c>
      <c r="C30" s="18" t="s">
        <v>22</v>
      </c>
      <c r="D30" s="22">
        <v>50</v>
      </c>
      <c r="E30" s="17">
        <v>2.7919999999999998</v>
      </c>
      <c r="F30" s="17">
        <v>0.28299999999999997</v>
      </c>
      <c r="G30" s="17">
        <v>18.55</v>
      </c>
      <c r="H30" s="19">
        <v>87.92</v>
      </c>
      <c r="I30" s="17">
        <v>4.2000000000000003E-2</v>
      </c>
      <c r="J30" s="17">
        <v>1.145E-2</v>
      </c>
      <c r="K30" s="17">
        <v>0.31745000000000001</v>
      </c>
      <c r="L30" s="17">
        <v>5.2679749999999999</v>
      </c>
      <c r="M30" s="17">
        <v>3.9239999999999999</v>
      </c>
      <c r="N30" s="17">
        <v>21.718000000000004</v>
      </c>
      <c r="O30" s="17">
        <v>0.30145</v>
      </c>
      <c r="P30" s="17">
        <v>0</v>
      </c>
    </row>
    <row r="31" spans="2:16" x14ac:dyDescent="0.3">
      <c r="B31" s="6">
        <v>13.7</v>
      </c>
      <c r="C31" s="18" t="s">
        <v>29</v>
      </c>
      <c r="D31" s="30">
        <v>0.04</v>
      </c>
      <c r="E31" s="17">
        <v>8</v>
      </c>
      <c r="F31" s="17">
        <v>30</v>
      </c>
      <c r="G31" s="17">
        <v>59</v>
      </c>
      <c r="H31" s="19">
        <v>268</v>
      </c>
      <c r="I31" s="17">
        <v>5.3</v>
      </c>
      <c r="J31" s="17">
        <v>0</v>
      </c>
      <c r="K31" s="17">
        <v>2.4</v>
      </c>
      <c r="L31" s="17">
        <v>5.3</v>
      </c>
      <c r="M31" s="17">
        <v>0.35</v>
      </c>
      <c r="N31" s="17">
        <v>0.39</v>
      </c>
      <c r="O31" s="17">
        <v>0.17</v>
      </c>
      <c r="P31" s="17">
        <v>2.4</v>
      </c>
    </row>
    <row r="32" spans="2:16" x14ac:dyDescent="0.3">
      <c r="B32" s="9">
        <f>SUM(B26:B31)</f>
        <v>70</v>
      </c>
      <c r="C32" s="20" t="s">
        <v>24</v>
      </c>
      <c r="D32" s="22"/>
      <c r="E32" s="21">
        <f>SUM(E26:E30)</f>
        <v>25.973759999999999</v>
      </c>
      <c r="F32" s="21">
        <f t="shared" ref="F32:P32" si="1">SUM(F26:F30)</f>
        <v>28.050472000000003</v>
      </c>
      <c r="G32" s="21">
        <f t="shared" si="1"/>
        <v>114.95550049999999</v>
      </c>
      <c r="H32" s="21">
        <f t="shared" si="1"/>
        <v>556.70163599999989</v>
      </c>
      <c r="I32" s="21">
        <f t="shared" si="1"/>
        <v>25.288499999999999</v>
      </c>
      <c r="J32" s="21">
        <f t="shared" si="1"/>
        <v>2.9293100000000001</v>
      </c>
      <c r="K32" s="21">
        <f t="shared" si="1"/>
        <v>0.72137000000000007</v>
      </c>
      <c r="L32" s="21">
        <f t="shared" si="1"/>
        <v>12.627974999999999</v>
      </c>
      <c r="M32" s="21">
        <f t="shared" si="1"/>
        <v>85.606800000000007</v>
      </c>
      <c r="N32" s="21">
        <f t="shared" si="1"/>
        <v>141.90320000000003</v>
      </c>
      <c r="O32" s="21">
        <f t="shared" si="1"/>
        <v>252.63344999999998</v>
      </c>
      <c r="P32" s="21">
        <f t="shared" si="1"/>
        <v>4.7033400000000007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2023-05-03T15:54:34Z</dcterms:modified>
</cp:coreProperties>
</file>