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3" sheetId="1" r:id="rId1"/>
  </sheets>
  <definedNames>
    <definedName name="_xlnm.Print_Area" localSheetId="0">'День 3'!$A$1:$P$31</definedName>
  </definedNames>
  <calcPr calcId="144525"/>
</workbook>
</file>

<file path=xl/calcChain.xml><?xml version="1.0" encoding="utf-8"?>
<calcChain xmlns="http://schemas.openxmlformats.org/spreadsheetml/2006/main">
  <c r="B15" i="1" l="1"/>
  <c r="B30" i="1"/>
  <c r="P15" i="1"/>
  <c r="O15" i="1"/>
  <c r="N15" i="1"/>
  <c r="M15" i="1"/>
  <c r="L15" i="1"/>
  <c r="K15" i="1"/>
  <c r="J15" i="1"/>
  <c r="I15" i="1"/>
  <c r="H15" i="1"/>
  <c r="G15" i="1"/>
  <c r="F15" i="1"/>
  <c r="E15" i="1"/>
  <c r="D17" i="1" l="1"/>
  <c r="B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<sst xmlns="http://schemas.openxmlformats.org/spreadsheetml/2006/main" count="55" uniqueCount="29">
  <si>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</si>
  <si>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</si>
  <si>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</si>
  <si>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</si>
  <si>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</si>
  <si>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</si>
  <si>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</si>
  <si>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</si>
  <si>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</si>
  <si>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</si>
  <si>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</si>
  <si>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</si>
  <si>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</si>
  <si>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</si>
  <si>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</si>
  <si>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</si>
  <si>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</si>
  <si>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</si>
  <si>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</si>
  <si>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</si>
  <si>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</si>
  <si>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</si>
  <si>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</si>
  <si>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 xml:space="preserve">Котлеты рыбные </t>
  </si>
  <si>
    <t>Картофельное пюре</t>
  </si>
  <si>
    <t>Чай с сахаром</t>
  </si>
  <si>
    <t>Пряники</t>
  </si>
  <si>
    <t>Итого за 13 день</t>
  </si>
  <si>
    <t>День 13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</si>
</sst>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1" fontId="6" fillId="0" borderId="4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10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2" fontId="6" fillId="0" borderId="3" xfId="1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1"/>
  <sheetViews>
    <sheetView tabSelected="1" view="pageBreakPreview" topLeftCell="B1" zoomScale="70" zoomScaleNormal="100" zoomScaleSheetLayoutView="70" workbookViewId="0">
      <selection activeCell="U14" sqref="U14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38">
        <v>45065</v>
      </c>
      <c r="E2" s="39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0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0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28</v>
      </c>
      <c r="C10" s="17" t="s">
        <v>23</v>
      </c>
      <c r="D10" s="24">
        <v>80</v>
      </c>
      <c r="E10" s="33">
        <v>9.1923100000000009</v>
      </c>
      <c r="F10" s="33">
        <v>10.797879999999999</v>
      </c>
      <c r="G10" s="19">
        <v>10.716094999999999</v>
      </c>
      <c r="H10" s="19">
        <v>176.82</v>
      </c>
      <c r="I10" s="33">
        <v>24.95</v>
      </c>
      <c r="J10" s="33">
        <v>1.7947999999999997</v>
      </c>
      <c r="K10" s="33">
        <v>7.0499999999999993E-2</v>
      </c>
      <c r="L10" s="33">
        <v>0.24</v>
      </c>
      <c r="M10" s="33">
        <v>26.024999999999999</v>
      </c>
      <c r="N10" s="33">
        <v>32.640000000000008</v>
      </c>
      <c r="O10" s="33">
        <v>138.52500000000001</v>
      </c>
      <c r="P10" s="33">
        <v>0.80200000000000005</v>
      </c>
    </row>
    <row r="11" spans="2:27" s="7" customFormat="1" x14ac:dyDescent="0.3">
      <c r="B11" s="6">
        <v>9</v>
      </c>
      <c r="C11" s="17" t="s">
        <v>24</v>
      </c>
      <c r="D11" s="24">
        <v>150</v>
      </c>
      <c r="E11" s="19">
        <v>3.06393</v>
      </c>
      <c r="F11" s="19">
        <v>4.4345400000000001</v>
      </c>
      <c r="G11" s="19">
        <v>20.047755000000002</v>
      </c>
      <c r="H11" s="19">
        <v>132.30000000000001</v>
      </c>
      <c r="I11" s="19">
        <v>25.5</v>
      </c>
      <c r="J11" s="19">
        <v>0.16339999999999999</v>
      </c>
      <c r="K11" s="19">
        <v>0.13</v>
      </c>
      <c r="L11" s="19">
        <v>25.94</v>
      </c>
      <c r="M11" s="19">
        <v>41.1</v>
      </c>
      <c r="N11" s="19">
        <v>96.21</v>
      </c>
      <c r="O11" s="19">
        <v>32.65</v>
      </c>
      <c r="P11" s="19">
        <v>1.1873</v>
      </c>
    </row>
    <row r="12" spans="2:27" s="7" customFormat="1" x14ac:dyDescent="0.3">
      <c r="B12" s="6">
        <v>3.5</v>
      </c>
      <c r="C12" s="17" t="s">
        <v>25</v>
      </c>
      <c r="D12" s="24">
        <v>200</v>
      </c>
      <c r="E12" s="19">
        <v>1.8049999999999999</v>
      </c>
      <c r="F12" s="19">
        <v>0.22089999999999999</v>
      </c>
      <c r="G12" s="19">
        <v>11.193</v>
      </c>
      <c r="H12" s="19">
        <v>52.77</v>
      </c>
      <c r="I12" s="19">
        <v>2.5000000000000001E-4</v>
      </c>
      <c r="J12" s="19">
        <v>4.0000000000000002E-4</v>
      </c>
      <c r="K12" s="19">
        <v>5.0000000000000001E-3</v>
      </c>
      <c r="L12" s="19">
        <v>0.05</v>
      </c>
      <c r="M12" s="19">
        <v>2.7749999999999999</v>
      </c>
      <c r="N12" s="19">
        <v>4.12</v>
      </c>
      <c r="O12" s="19">
        <v>2.2000000000000002</v>
      </c>
      <c r="P12" s="19">
        <v>0.44</v>
      </c>
    </row>
    <row r="13" spans="2:27" s="7" customFormat="1" x14ac:dyDescent="0.3">
      <c r="B13" s="6">
        <v>3.75</v>
      </c>
      <c r="C13" s="17" t="s">
        <v>22</v>
      </c>
      <c r="D13" s="23">
        <v>50</v>
      </c>
      <c r="E13" s="16">
        <v>2.7919999999999998</v>
      </c>
      <c r="F13" s="16">
        <v>0.28299999999999997</v>
      </c>
      <c r="G13" s="16">
        <v>18.55</v>
      </c>
      <c r="H13" s="19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6">
        <v>30.75</v>
      </c>
      <c r="C14" s="17" t="s">
        <v>26</v>
      </c>
      <c r="D14" s="24">
        <v>1250</v>
      </c>
      <c r="E14" s="34">
        <v>5.8</v>
      </c>
      <c r="F14" s="34">
        <v>6</v>
      </c>
      <c r="G14" s="34">
        <v>72.5</v>
      </c>
      <c r="H14" s="30">
        <v>365</v>
      </c>
      <c r="I14" s="34">
        <v>5.3</v>
      </c>
      <c r="J14" s="34">
        <v>0</v>
      </c>
      <c r="K14" s="34">
        <v>0</v>
      </c>
      <c r="L14" s="34">
        <v>16</v>
      </c>
      <c r="M14" s="34">
        <v>1.1000000000000001</v>
      </c>
      <c r="N14" s="34">
        <v>6.3</v>
      </c>
      <c r="O14" s="34">
        <v>2.2999999999999998</v>
      </c>
      <c r="P14" s="34">
        <v>4.4000000000000004</v>
      </c>
    </row>
    <row r="15" spans="2:27" s="7" customFormat="1" x14ac:dyDescent="0.3">
      <c r="B15" s="8">
        <f>SUM(B10:B14)</f>
        <v>75</v>
      </c>
      <c r="C15" s="21" t="s">
        <v>27</v>
      </c>
      <c r="D15" s="24"/>
      <c r="E15" s="22">
        <f t="shared" ref="E15:P15" si="0">SUM(E10:E13)</f>
        <v>16.85324</v>
      </c>
      <c r="F15" s="22">
        <f t="shared" si="0"/>
        <v>15.736319999999999</v>
      </c>
      <c r="G15" s="22">
        <f t="shared" si="0"/>
        <v>60.50685</v>
      </c>
      <c r="H15" s="22">
        <f t="shared" si="0"/>
        <v>449.81</v>
      </c>
      <c r="I15" s="22">
        <f t="shared" si="0"/>
        <v>50.492250000000006</v>
      </c>
      <c r="J15" s="22">
        <f t="shared" si="0"/>
        <v>1.9700499999999996</v>
      </c>
      <c r="K15" s="22">
        <f t="shared" si="0"/>
        <v>0.52295000000000003</v>
      </c>
      <c r="L15" s="22">
        <f t="shared" si="0"/>
        <v>31.497975</v>
      </c>
      <c r="M15" s="22">
        <f t="shared" si="0"/>
        <v>73.824000000000012</v>
      </c>
      <c r="N15" s="22">
        <f t="shared" si="0"/>
        <v>154.68799999999999</v>
      </c>
      <c r="O15" s="22">
        <f t="shared" si="0"/>
        <v>173.67644999999999</v>
      </c>
      <c r="P15" s="22">
        <f t="shared" si="0"/>
        <v>2.4293</v>
      </c>
    </row>
    <row r="16" spans="2:27" ht="15" x14ac:dyDescent="0.25">
      <c r="B16" s="9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ht="15" x14ac:dyDescent="0.25">
      <c r="B17" s="1" t="str">
        <f>B2</f>
        <v>День 13 (пятница)</v>
      </c>
      <c r="C17" s="13"/>
      <c r="D17" s="38">
        <f>D2</f>
        <v>45065</v>
      </c>
      <c r="E17" s="3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">
      <c r="B18" s="1" t="s">
        <v>0</v>
      </c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21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ht="15" x14ac:dyDescent="0.25">
      <c r="B20" s="15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26.25" customHeight="1" x14ac:dyDescent="0.3">
      <c r="B21" s="40" t="s">
        <v>2</v>
      </c>
      <c r="C21" s="41" t="s">
        <v>3</v>
      </c>
      <c r="D21" s="41" t="s">
        <v>4</v>
      </c>
      <c r="E21" s="41" t="s">
        <v>5</v>
      </c>
      <c r="F21" s="41"/>
      <c r="G21" s="41"/>
      <c r="H21" s="41" t="s">
        <v>6</v>
      </c>
      <c r="I21" s="41" t="s">
        <v>7</v>
      </c>
      <c r="J21" s="41"/>
      <c r="K21" s="41"/>
      <c r="L21" s="41"/>
      <c r="M21" s="41" t="s">
        <v>8</v>
      </c>
      <c r="N21" s="41"/>
      <c r="O21" s="41"/>
      <c r="P21" s="41"/>
    </row>
    <row r="22" spans="2:16" ht="26.4" x14ac:dyDescent="0.3">
      <c r="B22" s="40"/>
      <c r="C22" s="41"/>
      <c r="D22" s="41"/>
      <c r="E22" s="3" t="s">
        <v>9</v>
      </c>
      <c r="F22" s="3" t="s">
        <v>10</v>
      </c>
      <c r="G22" s="3" t="s">
        <v>11</v>
      </c>
      <c r="H22" s="41"/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3" t="s">
        <v>18</v>
      </c>
      <c r="P22" s="3" t="s">
        <v>19</v>
      </c>
    </row>
    <row r="23" spans="2:16" s="15" customFormat="1" ht="15" x14ac:dyDescent="0.25">
      <c r="B23" s="3">
        <v>1</v>
      </c>
      <c r="C23" s="3">
        <v>2</v>
      </c>
      <c r="D23" s="3">
        <v>3</v>
      </c>
      <c r="E23" s="3">
        <v>4</v>
      </c>
      <c r="F23" s="3">
        <v>5</v>
      </c>
      <c r="G23" s="3">
        <v>6</v>
      </c>
      <c r="H23" s="3">
        <v>7</v>
      </c>
      <c r="I23" s="3">
        <v>8</v>
      </c>
      <c r="J23" s="3">
        <v>9</v>
      </c>
      <c r="K23" s="3">
        <v>10</v>
      </c>
      <c r="L23" s="3">
        <v>11</v>
      </c>
      <c r="M23" s="3">
        <v>12</v>
      </c>
      <c r="N23" s="3">
        <v>13</v>
      </c>
      <c r="O23" s="3">
        <v>14</v>
      </c>
      <c r="P23" s="3">
        <v>15</v>
      </c>
    </row>
    <row r="24" spans="2:16" s="15" customFormat="1" x14ac:dyDescent="0.3">
      <c r="B24" s="3"/>
      <c r="C24" s="4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s="15" customFormat="1" x14ac:dyDescent="0.3">
      <c r="B25" s="5">
        <v>28</v>
      </c>
      <c r="C25" s="25" t="s">
        <v>23</v>
      </c>
      <c r="D25" s="18">
        <v>80</v>
      </c>
      <c r="E25" s="26">
        <v>9.1923100000000009</v>
      </c>
      <c r="F25" s="26">
        <v>10.797879999999999</v>
      </c>
      <c r="G25" s="26">
        <v>10.716094999999999</v>
      </c>
      <c r="H25" s="26">
        <v>176.82</v>
      </c>
      <c r="I25" s="26">
        <v>24.95</v>
      </c>
      <c r="J25" s="26">
        <v>1.7947999999999997</v>
      </c>
      <c r="K25" s="26">
        <v>7.0499999999999993E-2</v>
      </c>
      <c r="L25" s="26">
        <v>0.24</v>
      </c>
      <c r="M25" s="26">
        <v>26.024999999999999</v>
      </c>
      <c r="N25" s="26">
        <v>32.640000000000008</v>
      </c>
      <c r="O25" s="26">
        <v>138.52500000000001</v>
      </c>
      <c r="P25" s="26">
        <v>0.80200000000000005</v>
      </c>
    </row>
    <row r="26" spans="2:16" s="15" customFormat="1" x14ac:dyDescent="0.3">
      <c r="B26" s="6">
        <v>12</v>
      </c>
      <c r="C26" s="25" t="s">
        <v>24</v>
      </c>
      <c r="D26" s="18">
        <v>200</v>
      </c>
      <c r="E26" s="26">
        <v>3.06393</v>
      </c>
      <c r="F26" s="26">
        <v>4.4345400000000001</v>
      </c>
      <c r="G26" s="26">
        <v>20.047755000000002</v>
      </c>
      <c r="H26" s="26">
        <v>132.30000000000001</v>
      </c>
      <c r="I26" s="26">
        <v>25.5</v>
      </c>
      <c r="J26" s="26">
        <v>0.16339999999999999</v>
      </c>
      <c r="K26" s="26">
        <v>0.13</v>
      </c>
      <c r="L26" s="26">
        <v>25.94</v>
      </c>
      <c r="M26" s="26">
        <v>41.1</v>
      </c>
      <c r="N26" s="26">
        <v>96.21</v>
      </c>
      <c r="O26" s="26">
        <v>32.65</v>
      </c>
      <c r="P26" s="26">
        <v>1.1873</v>
      </c>
    </row>
    <row r="27" spans="2:16" x14ac:dyDescent="0.3">
      <c r="B27" s="6">
        <v>3.5</v>
      </c>
      <c r="C27" s="32" t="s">
        <v>25</v>
      </c>
      <c r="D27" s="27">
        <v>200</v>
      </c>
      <c r="E27" s="35">
        <v>1.8049999999999999</v>
      </c>
      <c r="F27" s="35">
        <v>0.22089999999999999</v>
      </c>
      <c r="G27" s="35">
        <v>11.193</v>
      </c>
      <c r="H27" s="35">
        <v>52.77</v>
      </c>
      <c r="I27" s="35">
        <v>2.5000000000000001E-4</v>
      </c>
      <c r="J27" s="35">
        <v>4.0000000000000002E-4</v>
      </c>
      <c r="K27" s="35">
        <v>5.0000000000000001E-3</v>
      </c>
      <c r="L27" s="35">
        <v>0.05</v>
      </c>
      <c r="M27" s="35">
        <v>2.7749999999999999</v>
      </c>
      <c r="N27" s="35">
        <v>4.12</v>
      </c>
      <c r="O27" s="35">
        <v>2.2000000000000002</v>
      </c>
      <c r="P27" s="35">
        <v>0.44</v>
      </c>
    </row>
    <row r="28" spans="2:16" x14ac:dyDescent="0.3">
      <c r="B28" s="6">
        <v>3.75</v>
      </c>
      <c r="C28" s="28" t="s">
        <v>22</v>
      </c>
      <c r="D28" s="29">
        <v>50</v>
      </c>
      <c r="E28" s="34">
        <v>2.7919999999999998</v>
      </c>
      <c r="F28" s="34">
        <v>0.28299999999999997</v>
      </c>
      <c r="G28" s="34">
        <v>18.55</v>
      </c>
      <c r="H28" s="30">
        <v>87.92</v>
      </c>
      <c r="I28" s="34">
        <v>4.2000000000000003E-2</v>
      </c>
      <c r="J28" s="34">
        <v>1.145E-2</v>
      </c>
      <c r="K28" s="34">
        <v>0.31745000000000001</v>
      </c>
      <c r="L28" s="34">
        <v>5.2679749999999999</v>
      </c>
      <c r="M28" s="34">
        <v>3.9239999999999999</v>
      </c>
      <c r="N28" s="34">
        <v>21.718000000000004</v>
      </c>
      <c r="O28" s="34">
        <v>0.30145</v>
      </c>
      <c r="P28" s="34">
        <v>0</v>
      </c>
    </row>
    <row r="29" spans="2:16" x14ac:dyDescent="0.3">
      <c r="B29" s="6">
        <v>22.75</v>
      </c>
      <c r="C29" s="28" t="s">
        <v>26</v>
      </c>
      <c r="D29" s="36">
        <v>100</v>
      </c>
      <c r="E29" s="34">
        <v>5.8</v>
      </c>
      <c r="F29" s="34">
        <v>6</v>
      </c>
      <c r="G29" s="34">
        <v>72.5</v>
      </c>
      <c r="H29" s="30">
        <v>365</v>
      </c>
      <c r="I29" s="34">
        <v>5.3</v>
      </c>
      <c r="J29" s="34">
        <v>0</v>
      </c>
      <c r="K29" s="34">
        <v>0</v>
      </c>
      <c r="L29" s="34">
        <v>16</v>
      </c>
      <c r="M29" s="34">
        <v>1.1000000000000001</v>
      </c>
      <c r="N29" s="34">
        <v>6.3</v>
      </c>
      <c r="O29" s="34">
        <v>2.2999999999999998</v>
      </c>
      <c r="P29" s="34">
        <v>4.4000000000000004</v>
      </c>
    </row>
    <row r="30" spans="2:16" x14ac:dyDescent="0.3">
      <c r="B30" s="8">
        <f>SUM(B25:B29)</f>
        <v>70</v>
      </c>
      <c r="C30" s="21" t="s">
        <v>27</v>
      </c>
      <c r="D30" s="31"/>
      <c r="E30" s="23">
        <v>16.85324</v>
      </c>
      <c r="F30" s="23">
        <v>15.736319999999999</v>
      </c>
      <c r="G30" s="23">
        <v>60.50685</v>
      </c>
      <c r="H30" s="37">
        <v>449.81</v>
      </c>
      <c r="I30" s="23">
        <v>50.492250000000006</v>
      </c>
      <c r="J30" s="23">
        <v>1.9700499999999996</v>
      </c>
      <c r="K30" s="23">
        <v>0.52295000000000003</v>
      </c>
      <c r="L30" s="23">
        <v>31.497975</v>
      </c>
      <c r="M30" s="23">
        <v>73.824000000000012</v>
      </c>
      <c r="N30" s="23">
        <v>154.68799999999999</v>
      </c>
      <c r="O30" s="23">
        <v>173.67644999999999</v>
      </c>
      <c r="P30" s="23">
        <v>2.4293</v>
      </c>
    </row>
    <row r="31" spans="2:16" ht="15" x14ac:dyDescent="0.25">
      <c r="C31" s="21"/>
      <c r="D31" s="2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</sheetData>
  <mergeCells count="16">
    <mergeCell ref="I6:L6"/>
    <mergeCell ref="M6:P6"/>
    <mergeCell ref="D17:E17"/>
    <mergeCell ref="B21:B22"/>
    <mergeCell ref="C21:C22"/>
    <mergeCell ref="D21:D22"/>
    <mergeCell ref="E21:G21"/>
    <mergeCell ref="H21:H22"/>
    <mergeCell ref="I21:L21"/>
    <mergeCell ref="M21:P21"/>
    <mergeCell ref="H6:H7"/>
    <mergeCell ref="D2:E2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2023-05-17T01:35:59Z</dcterms:modified>
</cp:coreProperties>
</file>