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G16" i="1" l="1"/>
  <c r="F16" i="1"/>
  <c r="E16" i="1"/>
  <c r="P16" i="1"/>
  <c r="O16" i="1"/>
  <c r="N16" i="1"/>
  <c r="M16" i="1"/>
  <c r="L16" i="1"/>
  <c r="K16" i="1"/>
  <c r="J16" i="1"/>
  <c r="I16" i="1"/>
  <c r="H16" i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<sst xmlns="http://schemas.openxmlformats.org/spreadsheetml/2006/main" count="57" uniqueCount="30">
  <si>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</si>
  <si>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</si>
  <si>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</si>
  <si>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</si>
  <si>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</si>
  <si>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</si>
  <si>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</si>
  <si>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</si>
  <si>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</si>
  <si>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</si>
  <si>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</si>
  <si>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</si>
  <si>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</si>
  <si>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</si>
  <si>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</si>
  <si>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</si>
  <si>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</si>
  <si>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</si>
  <si>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</si>
  <si>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</si>
  <si>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</si>
  <si>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</si>
  <si>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</si>
  <si>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Котлета мясная</t>
  </si>
  <si>
    <t>Огурцы свежие порциями</t>
  </si>
  <si>
    <t>Итого за 10 день</t>
  </si>
  <si>
    <t>Чай с молоком</t>
  </si>
  <si>
    <t>Макаронные изделия отв.</t>
  </si>
  <si>
    <t>шоколадный батончик</t>
  </si>
  <si>
    <t>День 10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</si>
</sst>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C43" sqref="C4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5">
        <v>45184</v>
      </c>
      <c r="E2" s="36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7" t="s">
        <v>2</v>
      </c>
      <c r="C6" s="34" t="s">
        <v>3</v>
      </c>
      <c r="D6" s="34" t="s">
        <v>4</v>
      </c>
      <c r="E6" s="34" t="s">
        <v>5</v>
      </c>
      <c r="F6" s="34"/>
      <c r="G6" s="34"/>
      <c r="H6" s="34" t="s">
        <v>6</v>
      </c>
      <c r="I6" s="34" t="s">
        <v>7</v>
      </c>
      <c r="J6" s="34"/>
      <c r="K6" s="34"/>
      <c r="L6" s="34"/>
      <c r="M6" s="34" t="s">
        <v>8</v>
      </c>
      <c r="N6" s="34"/>
      <c r="O6" s="34"/>
      <c r="P6" s="3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7"/>
      <c r="C7" s="34"/>
      <c r="D7" s="34"/>
      <c r="E7" s="3" t="s">
        <v>9</v>
      </c>
      <c r="F7" s="3" t="s">
        <v>10</v>
      </c>
      <c r="G7" s="3" t="s">
        <v>11</v>
      </c>
      <c r="H7" s="3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10.5</v>
      </c>
      <c r="C10" s="17" t="s">
        <v>24</v>
      </c>
      <c r="D10" s="21">
        <v>60</v>
      </c>
      <c r="E10" s="16">
        <v>1.5081500000000001</v>
      </c>
      <c r="F10" s="16">
        <v>1.0207999999999999</v>
      </c>
      <c r="G10" s="16">
        <v>8.0675000000000008</v>
      </c>
      <c r="H10" s="18">
        <v>5.5</v>
      </c>
      <c r="I10" s="16">
        <v>5</v>
      </c>
      <c r="J10" s="16">
        <v>1.2E-2</v>
      </c>
      <c r="K10" s="16">
        <v>4.2500000000000003E-2</v>
      </c>
      <c r="L10" s="16">
        <v>0.32500000000000001</v>
      </c>
      <c r="M10" s="16">
        <v>33.9</v>
      </c>
      <c r="N10" s="16">
        <v>8.5</v>
      </c>
      <c r="O10" s="16">
        <v>27.45</v>
      </c>
      <c r="P10" s="16"/>
    </row>
    <row r="11" spans="2:27" s="7" customFormat="1" x14ac:dyDescent="0.3">
      <c r="B11" s="6">
        <v>36.75</v>
      </c>
      <c r="C11" s="24" t="s">
        <v>23</v>
      </c>
      <c r="D11" s="25">
        <v>90</v>
      </c>
      <c r="E11" s="26">
        <v>10.199999999999999</v>
      </c>
      <c r="F11" s="26">
        <v>12.5</v>
      </c>
      <c r="G11" s="26">
        <v>7.981427</v>
      </c>
      <c r="H11" s="26">
        <v>11</v>
      </c>
      <c r="I11" s="26">
        <v>1.1160000000000001</v>
      </c>
      <c r="J11" s="26">
        <v>0.1293</v>
      </c>
      <c r="K11" s="26">
        <v>2.2799999999999998</v>
      </c>
      <c r="L11" s="26">
        <v>0.5</v>
      </c>
      <c r="M11" s="26">
        <v>37.094999999999999</v>
      </c>
      <c r="N11" s="26">
        <v>20.146999999999998</v>
      </c>
      <c r="O11" s="26">
        <v>136.4</v>
      </c>
      <c r="P11" s="26">
        <v>1.6093</v>
      </c>
    </row>
    <row r="12" spans="2:27" s="7" customFormat="1" x14ac:dyDescent="0.3">
      <c r="B12" s="6">
        <v>6.5</v>
      </c>
      <c r="C12" s="27" t="s">
        <v>27</v>
      </c>
      <c r="D12" s="28">
        <v>150</v>
      </c>
      <c r="E12" s="29">
        <v>4.4000000000000004</v>
      </c>
      <c r="F12" s="30">
        <v>3.93208</v>
      </c>
      <c r="G12" s="31">
        <v>27.33</v>
      </c>
      <c r="H12" s="32">
        <v>0</v>
      </c>
      <c r="I12" s="32">
        <v>8.6599999999999996E-2</v>
      </c>
      <c r="J12" s="32">
        <v>0.02</v>
      </c>
      <c r="K12" s="32">
        <v>0.61099999999999999</v>
      </c>
      <c r="L12" s="32">
        <v>0</v>
      </c>
      <c r="M12" s="32">
        <v>15.2</v>
      </c>
      <c r="N12" s="32">
        <v>8.4779999999999998</v>
      </c>
      <c r="O12" s="32">
        <v>45.61</v>
      </c>
      <c r="P12" s="32">
        <v>0.85829999999999995</v>
      </c>
    </row>
    <row r="13" spans="2:27" s="7" customFormat="1" x14ac:dyDescent="0.3">
      <c r="B13" s="6">
        <v>3.75</v>
      </c>
      <c r="C13" s="17" t="s">
        <v>22</v>
      </c>
      <c r="D13" s="21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6.5</v>
      </c>
      <c r="C14" s="17" t="s">
        <v>26</v>
      </c>
      <c r="D14" s="22">
        <v>200</v>
      </c>
      <c r="E14" s="18">
        <v>1.5509999999999999</v>
      </c>
      <c r="F14" s="18">
        <v>1.4528800000000002</v>
      </c>
      <c r="G14" s="18">
        <v>2.1749000000000001</v>
      </c>
      <c r="H14" s="23">
        <v>27.979520000000001</v>
      </c>
      <c r="I14" s="18">
        <v>10.000500000000001</v>
      </c>
      <c r="J14" s="18">
        <v>2.07E-2</v>
      </c>
      <c r="K14" s="18">
        <v>8.5000000000000006E-2</v>
      </c>
      <c r="L14" s="18">
        <v>0.75</v>
      </c>
      <c r="M14" s="18">
        <v>64.95</v>
      </c>
      <c r="N14" s="18">
        <v>11.4</v>
      </c>
      <c r="O14" s="18">
        <v>53.24</v>
      </c>
      <c r="P14" s="18">
        <v>0.87</v>
      </c>
    </row>
    <row r="15" spans="2:27" s="7" customFormat="1" x14ac:dyDescent="0.3">
      <c r="B15" s="8">
        <v>16</v>
      </c>
      <c r="C15" s="17" t="s">
        <v>28</v>
      </c>
      <c r="D15" s="22">
        <v>40</v>
      </c>
      <c r="E15" s="18">
        <v>2.4</v>
      </c>
      <c r="F15" s="18">
        <v>3.2</v>
      </c>
      <c r="G15" s="18">
        <v>23.84</v>
      </c>
      <c r="H15" s="23">
        <v>188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2:27" s="7" customFormat="1" x14ac:dyDescent="0.3">
      <c r="B16" s="33">
        <f>SUM(B10:B15)</f>
        <v>80</v>
      </c>
      <c r="C16" s="19" t="s">
        <v>25</v>
      </c>
      <c r="D16" s="22"/>
      <c r="E16" s="20">
        <f>SUM(E10:E14)</f>
        <v>20.451150000000002</v>
      </c>
      <c r="F16" s="20">
        <f t="shared" ref="F16:G16" si="0">SUM(F10:F14)</f>
        <v>19.188760000000002</v>
      </c>
      <c r="G16" s="20">
        <f t="shared" si="0"/>
        <v>64.103826999999995</v>
      </c>
      <c r="H16" s="20">
        <f t="shared" ref="H16:P16" si="1">SUM(H10:H14)</f>
        <v>132.39952</v>
      </c>
      <c r="I16" s="20">
        <f t="shared" si="1"/>
        <v>16.245100000000001</v>
      </c>
      <c r="J16" s="20">
        <f t="shared" si="1"/>
        <v>0.19344999999999998</v>
      </c>
      <c r="K16" s="20">
        <f t="shared" si="1"/>
        <v>3.3359499999999995</v>
      </c>
      <c r="L16" s="20">
        <f t="shared" si="1"/>
        <v>6.842975</v>
      </c>
      <c r="M16" s="20">
        <f t="shared" si="1"/>
        <v>155.06900000000002</v>
      </c>
      <c r="N16" s="20">
        <f t="shared" si="1"/>
        <v>70.243000000000009</v>
      </c>
      <c r="O16" s="20">
        <f t="shared" si="1"/>
        <v>263.00144999999998</v>
      </c>
      <c r="P16" s="20">
        <f t="shared" si="1"/>
        <v>3.3376000000000001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10 (пятница)</v>
      </c>
      <c r="C18" s="13"/>
      <c r="D18" s="35">
        <f>D2</f>
        <v>45184</v>
      </c>
      <c r="E18" s="36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7" t="s">
        <v>2</v>
      </c>
      <c r="C22" s="34" t="s">
        <v>3</v>
      </c>
      <c r="D22" s="34" t="s">
        <v>4</v>
      </c>
      <c r="E22" s="34" t="s">
        <v>5</v>
      </c>
      <c r="F22" s="34"/>
      <c r="G22" s="34"/>
      <c r="H22" s="34" t="s">
        <v>6</v>
      </c>
      <c r="I22" s="34" t="s">
        <v>7</v>
      </c>
      <c r="J22" s="34"/>
      <c r="K22" s="34"/>
      <c r="L22" s="34"/>
      <c r="M22" s="34" t="s">
        <v>8</v>
      </c>
      <c r="N22" s="34"/>
      <c r="O22" s="34"/>
      <c r="P22" s="34"/>
    </row>
    <row r="23" spans="2:16" ht="26.4" x14ac:dyDescent="0.3">
      <c r="B23" s="37"/>
      <c r="C23" s="34"/>
      <c r="D23" s="34"/>
      <c r="E23" s="3" t="s">
        <v>9</v>
      </c>
      <c r="F23" s="3" t="s">
        <v>10</v>
      </c>
      <c r="G23" s="3" t="s">
        <v>11</v>
      </c>
      <c r="H23" s="34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10.5</v>
      </c>
      <c r="C26" s="17" t="s">
        <v>24</v>
      </c>
      <c r="D26" s="21">
        <v>60</v>
      </c>
      <c r="E26" s="16">
        <v>1.5081500000000001</v>
      </c>
      <c r="F26" s="16">
        <v>1.0207999999999999</v>
      </c>
      <c r="G26" s="16">
        <v>8.0675000000000008</v>
      </c>
      <c r="H26" s="18">
        <v>5.5</v>
      </c>
      <c r="I26" s="16">
        <v>5</v>
      </c>
      <c r="J26" s="16">
        <v>1.2E-2</v>
      </c>
      <c r="K26" s="16">
        <v>4.2500000000000003E-2</v>
      </c>
      <c r="L26" s="16">
        <v>0.32500000000000001</v>
      </c>
      <c r="M26" s="16">
        <v>33.9</v>
      </c>
      <c r="N26" s="16">
        <v>8.5</v>
      </c>
      <c r="O26" s="16">
        <v>27.45</v>
      </c>
      <c r="P26" s="16"/>
    </row>
    <row r="27" spans="2:16" s="15" customFormat="1" x14ac:dyDescent="0.3">
      <c r="B27" s="6">
        <v>38.75</v>
      </c>
      <c r="C27" s="24" t="s">
        <v>23</v>
      </c>
      <c r="D27" s="25">
        <v>100</v>
      </c>
      <c r="E27" s="26">
        <v>10.199999999999999</v>
      </c>
      <c r="F27" s="26">
        <v>12.5</v>
      </c>
      <c r="G27" s="26">
        <v>7.981427</v>
      </c>
      <c r="H27" s="26">
        <v>11</v>
      </c>
      <c r="I27" s="26">
        <v>1.1160000000000001</v>
      </c>
      <c r="J27" s="26">
        <v>0.1293</v>
      </c>
      <c r="K27" s="26">
        <v>2.2799999999999998</v>
      </c>
      <c r="L27" s="26">
        <v>0.5</v>
      </c>
      <c r="M27" s="26">
        <v>37.094999999999999</v>
      </c>
      <c r="N27" s="26">
        <v>20.146999999999998</v>
      </c>
      <c r="O27" s="26">
        <v>136.4</v>
      </c>
      <c r="P27" s="26">
        <v>1.6093</v>
      </c>
    </row>
    <row r="28" spans="2:16" x14ac:dyDescent="0.3">
      <c r="B28" s="6">
        <v>9.5</v>
      </c>
      <c r="C28" s="27" t="s">
        <v>27</v>
      </c>
      <c r="D28" s="28">
        <v>200</v>
      </c>
      <c r="E28" s="29">
        <v>4.4000000000000004</v>
      </c>
      <c r="F28" s="30">
        <v>3.93208</v>
      </c>
      <c r="G28" s="31">
        <v>27.33</v>
      </c>
      <c r="H28" s="32">
        <v>0</v>
      </c>
      <c r="I28" s="32">
        <v>8.6599999999999996E-2</v>
      </c>
      <c r="J28" s="32">
        <v>0.02</v>
      </c>
      <c r="K28" s="32">
        <v>0.61099999999999999</v>
      </c>
      <c r="L28" s="32">
        <v>0</v>
      </c>
      <c r="M28" s="32">
        <v>15.2</v>
      </c>
      <c r="N28" s="32">
        <v>8.4779999999999998</v>
      </c>
      <c r="O28" s="32">
        <v>45.61</v>
      </c>
      <c r="P28" s="32">
        <v>0.85829999999999995</v>
      </c>
    </row>
    <row r="29" spans="2:16" x14ac:dyDescent="0.3">
      <c r="B29" s="6">
        <v>3.75</v>
      </c>
      <c r="C29" s="17" t="s">
        <v>22</v>
      </c>
      <c r="D29" s="21">
        <v>30</v>
      </c>
      <c r="E29" s="16">
        <v>2.7919999999999998</v>
      </c>
      <c r="F29" s="16">
        <v>0.28299999999999997</v>
      </c>
      <c r="G29" s="16">
        <v>18.55</v>
      </c>
      <c r="H29" s="18">
        <v>87.92</v>
      </c>
      <c r="I29" s="16">
        <v>4.2000000000000003E-2</v>
      </c>
      <c r="J29" s="16">
        <v>1.145E-2</v>
      </c>
      <c r="K29" s="16">
        <v>0.31745000000000001</v>
      </c>
      <c r="L29" s="16">
        <v>5.2679749999999999</v>
      </c>
      <c r="M29" s="16">
        <v>3.9239999999999999</v>
      </c>
      <c r="N29" s="16">
        <v>21.718000000000004</v>
      </c>
      <c r="O29" s="16">
        <v>0.30145</v>
      </c>
      <c r="P29" s="16">
        <v>0</v>
      </c>
    </row>
    <row r="30" spans="2:16" x14ac:dyDescent="0.3">
      <c r="B30" s="8">
        <v>6.5</v>
      </c>
      <c r="C30" s="17" t="s">
        <v>26</v>
      </c>
      <c r="D30" s="22">
        <v>200</v>
      </c>
      <c r="E30" s="18">
        <v>1.5509999999999999</v>
      </c>
      <c r="F30" s="18">
        <v>1.4528800000000002</v>
      </c>
      <c r="G30" s="18">
        <v>2.1749000000000001</v>
      </c>
      <c r="H30" s="23">
        <v>27.979520000000001</v>
      </c>
      <c r="I30" s="18">
        <v>10.000500000000001</v>
      </c>
      <c r="J30" s="18">
        <v>2.07E-2</v>
      </c>
      <c r="K30" s="18">
        <v>8.5000000000000006E-2</v>
      </c>
      <c r="L30" s="18">
        <v>0.75</v>
      </c>
      <c r="M30" s="18">
        <v>64.95</v>
      </c>
      <c r="N30" s="18">
        <v>11.4</v>
      </c>
      <c r="O30" s="18">
        <v>53.24</v>
      </c>
      <c r="P30" s="18">
        <v>0.87</v>
      </c>
    </row>
    <row r="31" spans="2:16" x14ac:dyDescent="0.3">
      <c r="B31" s="8">
        <v>11</v>
      </c>
      <c r="C31" s="17" t="s">
        <v>28</v>
      </c>
      <c r="D31" s="22">
        <v>30</v>
      </c>
      <c r="E31" s="18">
        <v>2.4</v>
      </c>
      <c r="F31" s="18">
        <v>3.2</v>
      </c>
      <c r="G31" s="18">
        <v>23.84</v>
      </c>
      <c r="H31" s="23">
        <v>188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</row>
    <row r="32" spans="2:16" x14ac:dyDescent="0.3">
      <c r="B32" s="33">
        <f>SUM(B26:B31)</f>
        <v>80</v>
      </c>
      <c r="C32" s="19" t="s">
        <v>25</v>
      </c>
      <c r="D32" s="22"/>
      <c r="E32" s="20">
        <f>SUM(E26:E30)</f>
        <v>20.451150000000002</v>
      </c>
      <c r="F32" s="20">
        <f t="shared" ref="F32:P32" si="2">SUM(F26:F30)</f>
        <v>19.188760000000002</v>
      </c>
      <c r="G32" s="20">
        <f t="shared" si="2"/>
        <v>64.103826999999995</v>
      </c>
      <c r="H32" s="20">
        <f t="shared" si="2"/>
        <v>132.39952</v>
      </c>
      <c r="I32" s="20">
        <f t="shared" si="2"/>
        <v>16.245100000000001</v>
      </c>
      <c r="J32" s="20">
        <f t="shared" si="2"/>
        <v>0.19344999999999998</v>
      </c>
      <c r="K32" s="20">
        <f t="shared" si="2"/>
        <v>3.3359499999999995</v>
      </c>
      <c r="L32" s="20">
        <f t="shared" si="2"/>
        <v>6.842975</v>
      </c>
      <c r="M32" s="20">
        <f t="shared" si="2"/>
        <v>155.06900000000002</v>
      </c>
      <c r="N32" s="20">
        <f t="shared" si="2"/>
        <v>70.243000000000009</v>
      </c>
      <c r="O32" s="20">
        <f t="shared" si="2"/>
        <v>263.00144999999998</v>
      </c>
      <c r="P32" s="20">
        <f t="shared" si="2"/>
        <v>3.3376000000000001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2023-09-07T14:41:08Z</dcterms:modified>
</cp:coreProperties>
</file>