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3" sheetId="1" r:id="rId1"/>
  </sheets>
  <definedNames>
    <definedName name="_xlnm.Print_Area" localSheetId="0">'День 3'!$A$1:$P$32</definedName>
  </definedNames>
  <calcPr calcId="144525"/>
</workbook>
</file>

<file path=xl/calcChain.xml><?xml version="1.0" encoding="utf-8"?>
<calcChain xmlns="http://schemas.openxmlformats.org/spreadsheetml/2006/main">
  <c r="B32" i="1" l="1"/>
  <c r="P32" i="1" l="1"/>
  <c r="O32" i="1"/>
  <c r="N32" i="1"/>
  <c r="M32" i="1"/>
  <c r="L32" i="1"/>
  <c r="K32" i="1"/>
  <c r="J32" i="1"/>
  <c r="I32" i="1"/>
  <c r="G32" i="1"/>
  <c r="F32" i="1"/>
  <c r="E32" i="1"/>
  <c r="B16" i="1"/>
  <c r="G16" i="1"/>
  <c r="F16" i="1"/>
  <c r="E16" i="1"/>
  <c r="P16" i="1"/>
  <c r="O16" i="1"/>
  <c r="N16" i="1"/>
  <c r="M16" i="1"/>
  <c r="L16" i="1"/>
  <c r="K16" i="1"/>
  <c r="J16" i="1"/>
  <c r="I16" i="1"/>
  <c r="D19" i="1" l="1"/>
  <c r="B19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<sst xmlns="http://schemas.openxmlformats.org/spreadsheetml/2006/main" count="56" uniqueCount="30">
  <si>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</si>
  <si>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</si>
  <si>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</si>
  <si>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</si>
  <si>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</si>
  <si>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</si>
  <si>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</si>
  <si>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</si>
  <si>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</si>
  <si>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</si>
  <si>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</si>
  <si>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</si>
  <si>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</si>
  <si>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</si>
  <si>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</si>
  <si>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</si>
  <si>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</si>
  <si>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</si>
  <si>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</si>
  <si>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</si>
  <si>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</si>
  <si>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</si>
  <si>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</si>
  <si>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Банан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</si>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</sst>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26">
        <v>45307</v>
      </c>
      <c r="E2" s="27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28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8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5</v>
      </c>
      <c r="C10" s="18" t="s">
        <v>25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3">
      <c r="B11" s="6">
        <v>38</v>
      </c>
      <c r="C11" s="18" t="s">
        <v>26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5</v>
      </c>
      <c r="C12" s="18" t="s">
        <v>28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3">
      <c r="B13" s="6">
        <v>10</v>
      </c>
      <c r="C13" s="18" t="s">
        <v>27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3">
      <c r="B14" s="8">
        <v>18.25</v>
      </c>
      <c r="C14" s="18" t="s">
        <v>23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3">
      <c r="B15" s="8">
        <v>3.75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3">
      <c r="B16" s="9">
        <f>SUM(B10:B15)</f>
        <v>80</v>
      </c>
      <c r="C16" s="20" t="s">
        <v>24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ht="15" x14ac:dyDescent="0.25">
      <c r="C17" s="20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ht="15" x14ac:dyDescent="0.25"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ht="15" x14ac:dyDescent="0.25">
      <c r="B19" s="1" t="str">
        <f>B2</f>
        <v>День 3 (четверг)</v>
      </c>
      <c r="C19" s="14"/>
      <c r="D19" s="26">
        <f>D2</f>
        <v>45307</v>
      </c>
      <c r="E19" s="2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21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5" x14ac:dyDescent="0.25">
      <c r="B22" s="16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26.25" customHeight="1" x14ac:dyDescent="0.3">
      <c r="B23" s="28" t="s">
        <v>2</v>
      </c>
      <c r="C23" s="29" t="s">
        <v>3</v>
      </c>
      <c r="D23" s="29" t="s">
        <v>4</v>
      </c>
      <c r="E23" s="29" t="s">
        <v>5</v>
      </c>
      <c r="F23" s="29"/>
      <c r="G23" s="29"/>
      <c r="H23" s="29" t="s">
        <v>6</v>
      </c>
      <c r="I23" s="29" t="s">
        <v>7</v>
      </c>
      <c r="J23" s="29"/>
      <c r="K23" s="29"/>
      <c r="L23" s="29"/>
      <c r="M23" s="29" t="s">
        <v>8</v>
      </c>
      <c r="N23" s="29"/>
      <c r="O23" s="29"/>
      <c r="P23" s="29"/>
    </row>
    <row r="24" spans="2:16" ht="26.4" x14ac:dyDescent="0.3">
      <c r="B24" s="28"/>
      <c r="C24" s="29"/>
      <c r="D24" s="29"/>
      <c r="E24" s="3" t="s">
        <v>9</v>
      </c>
      <c r="F24" s="3" t="s">
        <v>10</v>
      </c>
      <c r="G24" s="3" t="s">
        <v>11</v>
      </c>
      <c r="H24" s="29"/>
      <c r="I24" s="3" t="s">
        <v>12</v>
      </c>
      <c r="J24" s="3" t="s">
        <v>13</v>
      </c>
      <c r="K24" s="3" t="s">
        <v>14</v>
      </c>
      <c r="L24" s="3" t="s">
        <v>15</v>
      </c>
      <c r="M24" s="3" t="s">
        <v>16</v>
      </c>
      <c r="N24" s="3" t="s">
        <v>17</v>
      </c>
      <c r="O24" s="3" t="s">
        <v>18</v>
      </c>
      <c r="P24" s="3" t="s">
        <v>19</v>
      </c>
    </row>
    <row r="25" spans="2:16" s="16" customFormat="1" ht="15" x14ac:dyDescent="0.25"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</row>
    <row r="26" spans="2:16" s="16" customFormat="1" x14ac:dyDescent="0.3">
      <c r="B26" s="3"/>
      <c r="C26" s="4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16" customFormat="1" x14ac:dyDescent="0.3">
      <c r="B27" s="6">
        <v>43</v>
      </c>
      <c r="C27" s="18" t="s">
        <v>26</v>
      </c>
      <c r="D27" s="23">
        <v>100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5</v>
      </c>
      <c r="C28" s="18" t="s">
        <v>28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3">
      <c r="B29" s="6">
        <v>10</v>
      </c>
      <c r="C29" s="18" t="s">
        <v>27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3">
      <c r="B30" s="8">
        <v>18.25</v>
      </c>
      <c r="C30" s="18" t="s">
        <v>23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3">
      <c r="B31" s="8">
        <v>3.75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3">
      <c r="B32" s="9">
        <f>SUM(B26:B31)</f>
        <v>80</v>
      </c>
      <c r="C32" s="20" t="s">
        <v>24</v>
      </c>
      <c r="D32" s="23"/>
      <c r="E32" s="21">
        <f>SUM(F27:F31)</f>
        <v>19.051231999999999</v>
      </c>
      <c r="F32" s="21">
        <f>SUM(G27:G31)</f>
        <v>104.12861550000001</v>
      </c>
      <c r="G32" s="21">
        <f>SUM(H27:H31)</f>
        <v>689.24633599999993</v>
      </c>
      <c r="H32" s="7"/>
      <c r="I32" s="21">
        <f t="shared" ref="I32:P32" si="1">SUM(I27:I31)</f>
        <v>21.042000000000002</v>
      </c>
      <c r="J32" s="21">
        <f t="shared" si="1"/>
        <v>2.2520350000000002</v>
      </c>
      <c r="K32" s="21">
        <f t="shared" si="1"/>
        <v>0.61227000000000009</v>
      </c>
      <c r="L32" s="21">
        <f t="shared" si="1"/>
        <v>20.617975000000001</v>
      </c>
      <c r="M32" s="21">
        <f t="shared" si="1"/>
        <v>79.754800000000003</v>
      </c>
      <c r="N32" s="21">
        <f t="shared" si="1"/>
        <v>206.92920000000004</v>
      </c>
      <c r="O32" s="21">
        <f t="shared" si="1"/>
        <v>374.73844999999994</v>
      </c>
      <c r="P32" s="21">
        <f t="shared" si="1"/>
        <v>10.617140000000001</v>
      </c>
    </row>
  </sheetData>
  <mergeCells count="16">
    <mergeCell ref="I6:L6"/>
    <mergeCell ref="M6:P6"/>
    <mergeCell ref="D19:E19"/>
    <mergeCell ref="B23:B24"/>
    <mergeCell ref="C23:C24"/>
    <mergeCell ref="D23:D24"/>
    <mergeCell ref="E23:G23"/>
    <mergeCell ref="H23:H24"/>
    <mergeCell ref="I23:L23"/>
    <mergeCell ref="M23:P23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2024-01-14T15:24:26Z</dcterms:modified>
</cp:coreProperties>
</file>