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00" windowWidth="18480" windowHeight="5652"/>
  </bookViews>
  <sheets>
    <sheet name="День 2" sheetId="1" r:id="rId1"/>
  </sheets>
  <definedNames>
    <definedName name="_xlnm.Print_Area" localSheetId="0">'День 2'!$A$1:$P$30</definedName>
  </definedNames>
  <calcPr calcId="144525"/>
</workbook>
</file>

<file path=xl/calcChain.xml><?xml version="1.0" encoding="utf-8"?>
<calcChain xmlns="http://schemas.openxmlformats.org/spreadsheetml/2006/main">
  <c r="P30" i="1" l="1"/>
  <c r="O30" i="1"/>
  <c r="N30" i="1"/>
  <c r="M30" i="1"/>
  <c r="L30" i="1"/>
  <c r="K30" i="1"/>
  <c r="J30" i="1"/>
  <c r="I30" i="1"/>
  <c r="H30" i="1"/>
  <c r="G30" i="1"/>
  <c r="F30" i="1"/>
  <c r="E30" i="1"/>
  <c r="B30" i="1"/>
  <c r="B15" i="1"/>
  <c r="E15" i="1"/>
  <c r="F15" i="1"/>
  <c r="G15" i="1" l="1"/>
  <c r="P15" i="1"/>
  <c r="O15" i="1"/>
  <c r="N15" i="1"/>
  <c r="M15" i="1"/>
  <c r="L15" i="1"/>
  <c r="K15" i="1"/>
  <c r="J15" i="1"/>
  <c r="I15" i="1"/>
  <c r="H15" i="1"/>
  <c r="D17" i="1" l="1"/>
  <c r="B17" i="1"/>
</calcChain>
</file>

<file path=xl/sharedStrings.xml><?xml version="1.0" encoding="utf-8"?>
<sst xmlns="http://schemas.openxmlformats.org/spreadsheetml/2006/main" count="55" uniqueCount="29">
  <si>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</si>
  <si>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</si>
  <si>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</si>
  <si>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</si>
  <si>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</si>
  <si>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</si>
  <si>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</si>
  <si>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</si>
  <si>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</si>
  <si>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</si>
  <si>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</si>
  <si>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</si>
  <si>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</si>
  <si>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</si>
  <si>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</si>
  <si>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</si>
  <si>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</si>
  <si>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</si>
  <si>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</si>
  <si>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</si>
  <si>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</si>
  <si>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</si>
  <si>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</si>
  <si>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Котлета мясная</t>
  </si>
  <si>
    <t>Итого за 10 день</t>
  </si>
  <si>
    <t>Чай с молоком</t>
  </si>
  <si>
    <t>Макаронные изделия отв.</t>
  </si>
  <si>
    <t>День 10 (пятница)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</si>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</sst>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0" fillId="0" borderId="0" xfId="0" applyFill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5" fillId="0" borderId="3" xfId="0" applyNumberFormat="1" applyFont="1" applyBorder="1" applyAlignment="1">
      <alignment horizontal="center" vertical="top"/>
    </xf>
    <xf numFmtId="2" fontId="8" fillId="0" borderId="3" xfId="0" applyNumberFormat="1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2" fontId="9" fillId="0" borderId="3" xfId="0" applyNumberFormat="1" applyFont="1" applyFill="1" applyBorder="1" applyAlignment="1">
      <alignment vertical="top" wrapText="1"/>
    </xf>
    <xf numFmtId="2" fontId="10" fillId="0" borderId="3" xfId="0" applyNumberFormat="1" applyFont="1" applyFill="1" applyBorder="1" applyAlignment="1">
      <alignment horizontal="center" vertical="top" wrapText="1"/>
    </xf>
    <xf numFmtId="2" fontId="6" fillId="0" borderId="3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5" fillId="0" borderId="3" xfId="1" applyNumberFormat="1" applyFont="1" applyFill="1" applyBorder="1" applyAlignment="1">
      <alignment horizontal="center" vertical="top" wrapText="1"/>
    </xf>
    <xf numFmtId="2" fontId="8" fillId="0" borderId="2" xfId="0" applyNumberFormat="1" applyFont="1" applyBorder="1" applyAlignment="1">
      <alignment vertical="top" wrapText="1"/>
    </xf>
    <xf numFmtId="2" fontId="6" fillId="0" borderId="2" xfId="0" applyNumberFormat="1" applyFont="1" applyBorder="1" applyAlignment="1">
      <alignment horizontal="center" vertical="top" wrapText="1"/>
    </xf>
    <xf numFmtId="2" fontId="5" fillId="0" borderId="2" xfId="0" applyNumberFormat="1" applyFont="1" applyBorder="1" applyAlignment="1">
      <alignment horizontal="center" vertical="top" wrapText="1"/>
    </xf>
    <xf numFmtId="2" fontId="8" fillId="0" borderId="5" xfId="0" applyNumberFormat="1" applyFont="1" applyBorder="1" applyAlignment="1">
      <alignment vertical="top" wrapText="1"/>
    </xf>
    <xf numFmtId="2" fontId="6" fillId="0" borderId="3" xfId="0" applyNumberFormat="1" applyFont="1" applyBorder="1" applyAlignment="1">
      <alignment horizontal="center" vertical="top" wrapText="1"/>
    </xf>
    <xf numFmtId="2" fontId="5" fillId="0" borderId="3" xfId="0" applyNumberFormat="1" applyFont="1" applyBorder="1" applyAlignment="1">
      <alignment horizontal="center" vertical="top" wrapText="1"/>
    </xf>
    <xf numFmtId="2" fontId="5" fillId="0" borderId="0" xfId="0" applyNumberFormat="1" applyFont="1" applyAlignment="1">
      <alignment horizontal="center" vertical="top"/>
    </xf>
    <xf numFmtId="2" fontId="5" fillId="0" borderId="4" xfId="0" applyNumberFormat="1" applyFont="1" applyBorder="1" applyAlignment="1">
      <alignment horizontal="center" vertical="top" wrapText="1"/>
    </xf>
    <xf numFmtId="2" fontId="5" fillId="0" borderId="5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0" fillId="0" borderId="3" xfId="0" applyFill="1" applyBorder="1"/>
    <xf numFmtId="0" fontId="2" fillId="0" borderId="3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0"/>
  <sheetViews>
    <sheetView tabSelected="1" view="pageBreakPreview" topLeftCell="B1" zoomScale="70" zoomScaleNormal="100" zoomScaleSheetLayoutView="70" workbookViewId="0">
      <selection activeCell="H14" sqref="H14"/>
    </sheetView>
  </sheetViews>
  <sheetFormatPr defaultRowHeight="14.4" x14ac:dyDescent="0.3"/>
  <cols>
    <col min="3" max="3" width="25.33203125" customWidth="1"/>
    <col min="4" max="4" width="8.33203125" customWidth="1"/>
    <col min="5" max="5" width="9.33203125" customWidth="1"/>
    <col min="6" max="6" width="7" customWidth="1"/>
    <col min="7" max="7" width="6.5546875" customWidth="1"/>
    <col min="8" max="8" width="11" customWidth="1"/>
    <col min="9" max="9" width="7.6640625" customWidth="1"/>
    <col min="10" max="10" width="6.6640625" customWidth="1"/>
    <col min="11" max="11" width="8" customWidth="1"/>
    <col min="12" max="12" width="7" customWidth="1"/>
    <col min="13" max="13" width="8.33203125" customWidth="1"/>
    <col min="14" max="14" width="7" customWidth="1"/>
    <col min="15" max="15" width="7.6640625" customWidth="1"/>
    <col min="16" max="16" width="7.109375" customWidth="1"/>
  </cols>
  <sheetData>
    <row r="2" spans="2:27" x14ac:dyDescent="0.3">
      <c r="B2" s="1" t="s">
        <v>27</v>
      </c>
      <c r="D2" s="34">
        <v>45576</v>
      </c>
      <c r="E2" s="35"/>
    </row>
    <row r="3" spans="2:27" x14ac:dyDescent="0.3">
      <c r="B3" s="1" t="s">
        <v>0</v>
      </c>
    </row>
    <row r="4" spans="2:27" x14ac:dyDescent="0.3">
      <c r="B4" s="1" t="s">
        <v>1</v>
      </c>
    </row>
    <row r="5" spans="2:27" ht="15" x14ac:dyDescent="0.25">
      <c r="B5" s="1"/>
    </row>
    <row r="6" spans="2:27" ht="21.75" customHeight="1" x14ac:dyDescent="0.3">
      <c r="B6" s="36" t="s">
        <v>2</v>
      </c>
      <c r="C6" s="33" t="s">
        <v>3</v>
      </c>
      <c r="D6" s="33" t="s">
        <v>4</v>
      </c>
      <c r="E6" s="33" t="s">
        <v>5</v>
      </c>
      <c r="F6" s="33"/>
      <c r="G6" s="33"/>
      <c r="H6" s="33" t="s">
        <v>6</v>
      </c>
      <c r="I6" s="33" t="s">
        <v>7</v>
      </c>
      <c r="J6" s="33"/>
      <c r="K6" s="33"/>
      <c r="L6" s="33"/>
      <c r="M6" s="33" t="s">
        <v>8</v>
      </c>
      <c r="N6" s="33"/>
      <c r="O6" s="33"/>
      <c r="P6" s="33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3">
      <c r="B7" s="36"/>
      <c r="C7" s="33"/>
      <c r="D7" s="33"/>
      <c r="E7" s="3" t="s">
        <v>9</v>
      </c>
      <c r="F7" s="3" t="s">
        <v>10</v>
      </c>
      <c r="G7" s="3" t="s">
        <v>11</v>
      </c>
      <c r="H7" s="33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ht="15" x14ac:dyDescent="0.25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3">
      <c r="B9" s="3"/>
      <c r="C9" s="4" t="s">
        <v>20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27" s="5" customFormat="1" x14ac:dyDescent="0.3">
      <c r="B10" s="31">
        <v>41</v>
      </c>
      <c r="C10" s="21" t="s">
        <v>23</v>
      </c>
      <c r="D10" s="22">
        <v>90</v>
      </c>
      <c r="E10" s="23">
        <v>10.199999999999999</v>
      </c>
      <c r="F10" s="23">
        <v>12.5</v>
      </c>
      <c r="G10" s="23">
        <v>7.981427</v>
      </c>
      <c r="H10" s="23">
        <v>11</v>
      </c>
      <c r="I10" s="23">
        <v>1.1160000000000001</v>
      </c>
      <c r="J10" s="23">
        <v>0.1293</v>
      </c>
      <c r="K10" s="23">
        <v>2.2799999999999998</v>
      </c>
      <c r="L10" s="23">
        <v>0.5</v>
      </c>
      <c r="M10" s="23">
        <v>37.094999999999999</v>
      </c>
      <c r="N10" s="23">
        <v>20.146999999999998</v>
      </c>
      <c r="O10" s="23">
        <v>136.4</v>
      </c>
      <c r="P10" s="23">
        <v>1.6093</v>
      </c>
    </row>
    <row r="11" spans="2:27" s="5" customFormat="1" x14ac:dyDescent="0.3">
      <c r="B11" s="31">
        <v>8</v>
      </c>
      <c r="C11" s="24" t="s">
        <v>26</v>
      </c>
      <c r="D11" s="25">
        <v>150</v>
      </c>
      <c r="E11" s="26">
        <v>4.4000000000000004</v>
      </c>
      <c r="F11" s="27">
        <v>3.93208</v>
      </c>
      <c r="G11" s="28">
        <v>27.33</v>
      </c>
      <c r="H11" s="29">
        <v>0</v>
      </c>
      <c r="I11" s="29">
        <v>8.6599999999999996E-2</v>
      </c>
      <c r="J11" s="29">
        <v>0.02</v>
      </c>
      <c r="K11" s="29">
        <v>0.61099999999999999</v>
      </c>
      <c r="L11" s="29">
        <v>0</v>
      </c>
      <c r="M11" s="29">
        <v>15.2</v>
      </c>
      <c r="N11" s="29">
        <v>8.4779999999999998</v>
      </c>
      <c r="O11" s="29">
        <v>45.61</v>
      </c>
      <c r="P11" s="29">
        <v>0.85829999999999995</v>
      </c>
    </row>
    <row r="12" spans="2:27" s="5" customFormat="1" x14ac:dyDescent="0.3">
      <c r="B12" s="31">
        <v>5</v>
      </c>
      <c r="C12" s="14" t="s">
        <v>22</v>
      </c>
      <c r="D12" s="18">
        <v>30</v>
      </c>
      <c r="E12" s="13">
        <v>2.7919999999999998</v>
      </c>
      <c r="F12" s="13">
        <v>0.28299999999999997</v>
      </c>
      <c r="G12" s="13">
        <v>18.55</v>
      </c>
      <c r="H12" s="15">
        <v>87.92</v>
      </c>
      <c r="I12" s="13">
        <v>4.2000000000000003E-2</v>
      </c>
      <c r="J12" s="13">
        <v>1.145E-2</v>
      </c>
      <c r="K12" s="13">
        <v>0.31745000000000001</v>
      </c>
      <c r="L12" s="13">
        <v>5.2679749999999999</v>
      </c>
      <c r="M12" s="13">
        <v>3.9239999999999999</v>
      </c>
      <c r="N12" s="13">
        <v>21.718000000000004</v>
      </c>
      <c r="O12" s="13">
        <v>0.30145</v>
      </c>
      <c r="P12" s="13">
        <v>0</v>
      </c>
    </row>
    <row r="13" spans="2:27" s="5" customFormat="1" x14ac:dyDescent="0.3">
      <c r="B13" s="31">
        <v>7</v>
      </c>
      <c r="C13" s="14" t="s">
        <v>25</v>
      </c>
      <c r="D13" s="19">
        <v>200</v>
      </c>
      <c r="E13" s="15">
        <v>1.5509999999999999</v>
      </c>
      <c r="F13" s="15">
        <v>1.4528800000000002</v>
      </c>
      <c r="G13" s="15">
        <v>2.1749000000000001</v>
      </c>
      <c r="H13" s="20">
        <v>27.979520000000001</v>
      </c>
      <c r="I13" s="15">
        <v>10.000500000000001</v>
      </c>
      <c r="J13" s="15">
        <v>2.07E-2</v>
      </c>
      <c r="K13" s="15">
        <v>8.5000000000000006E-2</v>
      </c>
      <c r="L13" s="15">
        <v>0.75</v>
      </c>
      <c r="M13" s="15">
        <v>64.95</v>
      </c>
      <c r="N13" s="15">
        <v>11.4</v>
      </c>
      <c r="O13" s="15">
        <v>53.24</v>
      </c>
      <c r="P13" s="15">
        <v>0.87</v>
      </c>
    </row>
    <row r="14" spans="2:27" s="5" customFormat="1" x14ac:dyDescent="0.3">
      <c r="B14" s="31">
        <v>20</v>
      </c>
      <c r="C14" s="14" t="s">
        <v>28</v>
      </c>
      <c r="D14" s="19">
        <v>40</v>
      </c>
      <c r="E14" s="15">
        <v>2.4</v>
      </c>
      <c r="F14" s="15">
        <v>3.2</v>
      </c>
      <c r="G14" s="15">
        <v>23.84</v>
      </c>
      <c r="H14" s="20">
        <v>188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</row>
    <row r="15" spans="2:27" s="5" customFormat="1" x14ac:dyDescent="0.3">
      <c r="B15" s="32">
        <f>SUM(B10:B14)</f>
        <v>81</v>
      </c>
      <c r="C15" s="16" t="s">
        <v>24</v>
      </c>
      <c r="D15" s="19"/>
      <c r="E15" s="17">
        <f t="shared" ref="E15:P15" si="0">SUM(E10:E13)</f>
        <v>18.942999999999998</v>
      </c>
      <c r="F15" s="17">
        <f t="shared" si="0"/>
        <v>18.167960000000001</v>
      </c>
      <c r="G15" s="17">
        <f t="shared" si="0"/>
        <v>56.036326999999993</v>
      </c>
      <c r="H15" s="17">
        <f t="shared" si="0"/>
        <v>126.89952</v>
      </c>
      <c r="I15" s="17">
        <f t="shared" si="0"/>
        <v>11.245100000000001</v>
      </c>
      <c r="J15" s="17">
        <f t="shared" si="0"/>
        <v>0.18144999999999997</v>
      </c>
      <c r="K15" s="17">
        <f t="shared" si="0"/>
        <v>3.29345</v>
      </c>
      <c r="L15" s="17">
        <f t="shared" si="0"/>
        <v>6.5179749999999999</v>
      </c>
      <c r="M15" s="17">
        <f t="shared" si="0"/>
        <v>121.16900000000001</v>
      </c>
      <c r="N15" s="17">
        <f t="shared" si="0"/>
        <v>61.743000000000002</v>
      </c>
      <c r="O15" s="17">
        <f t="shared" si="0"/>
        <v>235.55144999999999</v>
      </c>
      <c r="P15" s="17">
        <f t="shared" si="0"/>
        <v>3.3376000000000001</v>
      </c>
    </row>
    <row r="16" spans="2:27" ht="15" x14ac:dyDescent="0.25">
      <c r="B16" s="6"/>
      <c r="C16" s="7"/>
      <c r="D16" s="8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pans="2:16" ht="15" x14ac:dyDescent="0.25">
      <c r="B17" s="1" t="str">
        <f>B2</f>
        <v>День 10 (пятница)</v>
      </c>
      <c r="C17" s="10"/>
      <c r="D17" s="34">
        <f>D2</f>
        <v>45576</v>
      </c>
      <c r="E17" s="35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2:16" x14ac:dyDescent="0.3">
      <c r="B18" s="1" t="s">
        <v>0</v>
      </c>
      <c r="C18" s="10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2:16" x14ac:dyDescent="0.3">
      <c r="B19" s="1" t="s">
        <v>21</v>
      </c>
      <c r="C19" s="10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2:16" x14ac:dyDescent="0.3">
      <c r="B20" s="12"/>
      <c r="C20" s="10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spans="2:16" ht="26.25" customHeight="1" x14ac:dyDescent="0.3">
      <c r="B21" s="36" t="s">
        <v>2</v>
      </c>
      <c r="C21" s="33" t="s">
        <v>3</v>
      </c>
      <c r="D21" s="33" t="s">
        <v>4</v>
      </c>
      <c r="E21" s="33" t="s">
        <v>5</v>
      </c>
      <c r="F21" s="33"/>
      <c r="G21" s="33"/>
      <c r="H21" s="33" t="s">
        <v>6</v>
      </c>
      <c r="I21" s="33" t="s">
        <v>7</v>
      </c>
      <c r="J21" s="33"/>
      <c r="K21" s="33"/>
      <c r="L21" s="33"/>
      <c r="M21" s="33" t="s">
        <v>8</v>
      </c>
      <c r="N21" s="33"/>
      <c r="O21" s="33"/>
      <c r="P21" s="33"/>
    </row>
    <row r="22" spans="2:16" ht="26.4" x14ac:dyDescent="0.3">
      <c r="B22" s="36"/>
      <c r="C22" s="33"/>
      <c r="D22" s="33"/>
      <c r="E22" s="30" t="s">
        <v>9</v>
      </c>
      <c r="F22" s="30" t="s">
        <v>10</v>
      </c>
      <c r="G22" s="30" t="s">
        <v>11</v>
      </c>
      <c r="H22" s="33"/>
      <c r="I22" s="30" t="s">
        <v>12</v>
      </c>
      <c r="J22" s="30" t="s">
        <v>13</v>
      </c>
      <c r="K22" s="30" t="s">
        <v>14</v>
      </c>
      <c r="L22" s="30" t="s">
        <v>15</v>
      </c>
      <c r="M22" s="30" t="s">
        <v>16</v>
      </c>
      <c r="N22" s="30" t="s">
        <v>17</v>
      </c>
      <c r="O22" s="30" t="s">
        <v>18</v>
      </c>
      <c r="P22" s="30" t="s">
        <v>19</v>
      </c>
    </row>
    <row r="23" spans="2:16" s="12" customFormat="1" x14ac:dyDescent="0.3">
      <c r="B23" s="30">
        <v>1</v>
      </c>
      <c r="C23" s="30">
        <v>2</v>
      </c>
      <c r="D23" s="30">
        <v>3</v>
      </c>
      <c r="E23" s="30">
        <v>4</v>
      </c>
      <c r="F23" s="30">
        <v>5</v>
      </c>
      <c r="G23" s="30">
        <v>6</v>
      </c>
      <c r="H23" s="30">
        <v>7</v>
      </c>
      <c r="I23" s="30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0">
        <v>14</v>
      </c>
      <c r="P23" s="30">
        <v>15</v>
      </c>
    </row>
    <row r="24" spans="2:16" s="12" customFormat="1" x14ac:dyDescent="0.3">
      <c r="B24" s="30"/>
      <c r="C24" s="4" t="s">
        <v>20</v>
      </c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2:16" s="12" customFormat="1" x14ac:dyDescent="0.3">
      <c r="B25" s="31">
        <v>41</v>
      </c>
      <c r="C25" s="21" t="s">
        <v>23</v>
      </c>
      <c r="D25" s="22">
        <v>90</v>
      </c>
      <c r="E25" s="23">
        <v>10.199999999999999</v>
      </c>
      <c r="F25" s="23">
        <v>12.5</v>
      </c>
      <c r="G25" s="23">
        <v>7.981427</v>
      </c>
      <c r="H25" s="23">
        <v>11</v>
      </c>
      <c r="I25" s="23">
        <v>1.1160000000000001</v>
      </c>
      <c r="J25" s="23">
        <v>0.1293</v>
      </c>
      <c r="K25" s="23">
        <v>2.2799999999999998</v>
      </c>
      <c r="L25" s="23">
        <v>0.5</v>
      </c>
      <c r="M25" s="23">
        <v>37.094999999999999</v>
      </c>
      <c r="N25" s="23">
        <v>20.146999999999998</v>
      </c>
      <c r="O25" s="23">
        <v>136.4</v>
      </c>
      <c r="P25" s="23">
        <v>1.6093</v>
      </c>
    </row>
    <row r="26" spans="2:16" s="12" customFormat="1" x14ac:dyDescent="0.3">
      <c r="B26" s="31">
        <v>8</v>
      </c>
      <c r="C26" s="24" t="s">
        <v>26</v>
      </c>
      <c r="D26" s="25">
        <v>150</v>
      </c>
      <c r="E26" s="26">
        <v>4.4000000000000004</v>
      </c>
      <c r="F26" s="27">
        <v>3.93208</v>
      </c>
      <c r="G26" s="28">
        <v>27.33</v>
      </c>
      <c r="H26" s="29">
        <v>0</v>
      </c>
      <c r="I26" s="29">
        <v>8.6599999999999996E-2</v>
      </c>
      <c r="J26" s="29">
        <v>0.02</v>
      </c>
      <c r="K26" s="29">
        <v>0.61099999999999999</v>
      </c>
      <c r="L26" s="29">
        <v>0</v>
      </c>
      <c r="M26" s="29">
        <v>15.2</v>
      </c>
      <c r="N26" s="29">
        <v>8.4779999999999998</v>
      </c>
      <c r="O26" s="29">
        <v>45.61</v>
      </c>
      <c r="P26" s="29">
        <v>0.85829999999999995</v>
      </c>
    </row>
    <row r="27" spans="2:16" x14ac:dyDescent="0.3">
      <c r="B27" s="31">
        <v>5</v>
      </c>
      <c r="C27" s="14" t="s">
        <v>22</v>
      </c>
      <c r="D27" s="18">
        <v>30</v>
      </c>
      <c r="E27" s="13">
        <v>2.7919999999999998</v>
      </c>
      <c r="F27" s="13">
        <v>0.28299999999999997</v>
      </c>
      <c r="G27" s="13">
        <v>18.55</v>
      </c>
      <c r="H27" s="15">
        <v>87.92</v>
      </c>
      <c r="I27" s="13">
        <v>4.2000000000000003E-2</v>
      </c>
      <c r="J27" s="13">
        <v>1.145E-2</v>
      </c>
      <c r="K27" s="13">
        <v>0.31745000000000001</v>
      </c>
      <c r="L27" s="13">
        <v>5.2679749999999999</v>
      </c>
      <c r="M27" s="13">
        <v>3.9239999999999999</v>
      </c>
      <c r="N27" s="13">
        <v>21.718000000000004</v>
      </c>
      <c r="O27" s="13">
        <v>0.30145</v>
      </c>
      <c r="P27" s="13">
        <v>0</v>
      </c>
    </row>
    <row r="28" spans="2:16" x14ac:dyDescent="0.3">
      <c r="B28" s="31">
        <v>7</v>
      </c>
      <c r="C28" s="14" t="s">
        <v>25</v>
      </c>
      <c r="D28" s="19">
        <v>200</v>
      </c>
      <c r="E28" s="15">
        <v>1.5509999999999999</v>
      </c>
      <c r="F28" s="15">
        <v>1.4528800000000002</v>
      </c>
      <c r="G28" s="15">
        <v>2.1749000000000001</v>
      </c>
      <c r="H28" s="20">
        <v>27.979520000000001</v>
      </c>
      <c r="I28" s="15">
        <v>10.000500000000001</v>
      </c>
      <c r="J28" s="15">
        <v>2.07E-2</v>
      </c>
      <c r="K28" s="15">
        <v>8.5000000000000006E-2</v>
      </c>
      <c r="L28" s="15">
        <v>0.75</v>
      </c>
      <c r="M28" s="15">
        <v>64.95</v>
      </c>
      <c r="N28" s="15">
        <v>11.4</v>
      </c>
      <c r="O28" s="15">
        <v>53.24</v>
      </c>
      <c r="P28" s="15">
        <v>0.87</v>
      </c>
    </row>
    <row r="29" spans="2:16" x14ac:dyDescent="0.3">
      <c r="B29" s="31">
        <v>20</v>
      </c>
      <c r="C29" s="14" t="s">
        <v>28</v>
      </c>
      <c r="D29" s="19">
        <v>40</v>
      </c>
      <c r="E29" s="15">
        <v>2.4</v>
      </c>
      <c r="F29" s="15">
        <v>3.2</v>
      </c>
      <c r="G29" s="15">
        <v>23.84</v>
      </c>
      <c r="H29" s="20">
        <v>188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</row>
    <row r="30" spans="2:16" x14ac:dyDescent="0.3">
      <c r="B30" s="32">
        <f>SUM(B25:B29)</f>
        <v>81</v>
      </c>
      <c r="C30" s="16" t="s">
        <v>24</v>
      </c>
      <c r="D30" s="19"/>
      <c r="E30" s="17">
        <f t="shared" ref="E30:P30" si="1">SUM(E25:E28)</f>
        <v>18.942999999999998</v>
      </c>
      <c r="F30" s="17">
        <f t="shared" si="1"/>
        <v>18.167960000000001</v>
      </c>
      <c r="G30" s="17">
        <f t="shared" si="1"/>
        <v>56.036326999999993</v>
      </c>
      <c r="H30" s="17">
        <f t="shared" si="1"/>
        <v>126.89952</v>
      </c>
      <c r="I30" s="17">
        <f t="shared" si="1"/>
        <v>11.245100000000001</v>
      </c>
      <c r="J30" s="17">
        <f t="shared" si="1"/>
        <v>0.18144999999999997</v>
      </c>
      <c r="K30" s="17">
        <f t="shared" si="1"/>
        <v>3.29345</v>
      </c>
      <c r="L30" s="17">
        <f t="shared" si="1"/>
        <v>6.5179749999999999</v>
      </c>
      <c r="M30" s="17">
        <f t="shared" si="1"/>
        <v>121.16900000000001</v>
      </c>
      <c r="N30" s="17">
        <f t="shared" si="1"/>
        <v>61.743000000000002</v>
      </c>
      <c r="O30" s="17">
        <f t="shared" si="1"/>
        <v>235.55144999999999</v>
      </c>
      <c r="P30" s="17">
        <f t="shared" si="1"/>
        <v>3.3376000000000001</v>
      </c>
    </row>
  </sheetData>
  <mergeCells count="16">
    <mergeCell ref="D2:E2"/>
    <mergeCell ref="B6:B7"/>
    <mergeCell ref="C6:C7"/>
    <mergeCell ref="D6:D7"/>
    <mergeCell ref="E6:G6"/>
    <mergeCell ref="I6:L6"/>
    <mergeCell ref="M6:P6"/>
    <mergeCell ref="D17:E17"/>
    <mergeCell ref="B21:B22"/>
    <mergeCell ref="C21:C22"/>
    <mergeCell ref="D21:D22"/>
    <mergeCell ref="E21:G21"/>
    <mergeCell ref="H21:H22"/>
    <mergeCell ref="I21:L21"/>
    <mergeCell ref="M21:P21"/>
    <mergeCell ref="H6:H7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2</vt:lpstr>
      <vt:lpstr>'День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2024-10-02T01:18:36Z</dcterms:modified>
</cp:coreProperties>
</file>