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60" windowWidth="18480" windowHeight="5592"/>
  </bookViews>
  <sheets>
    <sheet name="День 2" sheetId="1" r:id="rId1"/>
  </sheets>
  <definedNames>
    <definedName name="_xlnm.Print_Area" localSheetId="0">'День 2'!$A$1:$P$30</definedName>
  </definedNames>
  <calcPr calcId="144525"/>
</workbook>
</file>

<file path=xl/calcChain.xml><?xml version="1.0" encoding="utf-8"?>
<calcChain xmlns="http://schemas.openxmlformats.org/spreadsheetml/2006/main">
  <c r="O14" i="1" l="1"/>
  <c r="N14" i="1"/>
  <c r="M14" i="1"/>
  <c r="L14" i="1"/>
  <c r="K14" i="1"/>
  <c r="J14" i="1"/>
  <c r="I14" i="1"/>
  <c r="H14" i="1"/>
  <c r="G14" i="1"/>
  <c r="F14" i="1"/>
  <c r="E14" i="1"/>
  <c r="B29" i="1" l="1"/>
  <c r="D16" i="1" l="1"/>
  <c r="B16" i="1"/>
</calcChain>
</file>

<file path=xl/sharedStrings.xml><?xml version="1.0" encoding="utf-8"?>
<sst xmlns="http://schemas.openxmlformats.org/spreadsheetml/2006/main" count="54" uniqueCount="29">
  <si>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</si>
  <si>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</si>
  <si>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</si>
  <si>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</si>
  <si>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</si>
  <si>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</si>
  <si>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</si>
  <si>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</si>
  <si>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</si>
  <si>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</si>
  <si>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</si>
  <si>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</si>
  <si>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</si>
  <si>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</si>
  <si>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</si>
  <si>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</si>
  <si>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</si>
  <si>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</si>
  <si>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</si>
  <si>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</si>
  <si>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</si>
  <si>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</si>
  <si>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</si>
  <si>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Итого за 2 день</t>
  </si>
  <si>
    <t>Яблоко</t>
  </si>
  <si>
    <t>Какао с молоком</t>
  </si>
  <si>
    <t>Макаронные изделия отв.</t>
  </si>
  <si>
    <t>Фрикадельки мясные</t>
  </si>
  <si>
    <t>День 2 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</si>
</sst>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4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8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1" fontId="6" fillId="0" borderId="3" xfId="0" applyNumberFormat="1" applyFont="1" applyFill="1" applyBorder="1" applyAlignment="1">
      <alignment horizontal="center" vertical="top" wrapText="1"/>
    </xf>
    <xf numFmtId="2" fontId="10" fillId="0" borderId="3" xfId="0" applyNumberFormat="1" applyFont="1" applyFill="1" applyBorder="1" applyAlignment="1">
      <alignment vertical="top" wrapText="1"/>
    </xf>
    <xf numFmtId="2" fontId="11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8" fillId="0" borderId="4" xfId="0" applyNumberFormat="1" applyFont="1" applyFill="1" applyBorder="1" applyAlignment="1">
      <alignment vertical="top" wrapText="1"/>
    </xf>
    <xf numFmtId="2" fontId="5" fillId="0" borderId="4" xfId="0" applyNumberFormat="1" applyFont="1" applyFill="1" applyBorder="1" applyAlignment="1">
      <alignment horizontal="center" vertical="top" wrapText="1"/>
    </xf>
    <xf numFmtId="2" fontId="13" fillId="0" borderId="3" xfId="0" applyNumberFormat="1" applyFont="1" applyBorder="1" applyAlignment="1">
      <alignment vertical="center" wrapText="1"/>
    </xf>
    <xf numFmtId="2" fontId="8" fillId="0" borderId="5" xfId="0" applyNumberFormat="1" applyFont="1" applyFill="1" applyBorder="1" applyAlignment="1">
      <alignment vertical="top" wrapText="1"/>
    </xf>
    <xf numFmtId="2" fontId="12" fillId="0" borderId="5" xfId="0" applyNumberFormat="1" applyFont="1" applyBorder="1" applyAlignment="1">
      <alignment horizontal="center" vertical="top"/>
    </xf>
    <xf numFmtId="2" fontId="5" fillId="0" borderId="5" xfId="0" applyNumberFormat="1" applyFont="1" applyFill="1" applyBorder="1" applyAlignment="1">
      <alignment horizontal="center" vertical="top" wrapText="1"/>
    </xf>
    <xf numFmtId="2" fontId="5" fillId="0" borderId="3" xfId="1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vertical="top" wrapText="1"/>
    </xf>
    <xf numFmtId="2" fontId="9" fillId="0" borderId="3" xfId="0" applyNumberFormat="1" applyFont="1" applyBorder="1" applyAlignment="1">
      <alignment vertical="center" wrapText="1"/>
    </xf>
    <xf numFmtId="2" fontId="6" fillId="0" borderId="1" xfId="0" applyNumberFormat="1" applyFont="1" applyFill="1" applyBorder="1" applyAlignment="1">
      <alignment vertical="top" wrapText="1"/>
    </xf>
    <xf numFmtId="2" fontId="6" fillId="0" borderId="4" xfId="0" applyNumberFormat="1" applyFont="1" applyFill="1" applyBorder="1" applyAlignment="1">
      <alignment horizontal="center" vertical="top" wrapText="1"/>
    </xf>
    <xf numFmtId="2" fontId="14" fillId="0" borderId="3" xfId="0" applyNumberFormat="1" applyFont="1" applyBorder="1" applyAlignment="1">
      <alignment horizontal="center" vertical="center" wrapText="1"/>
    </xf>
    <xf numFmtId="2" fontId="6" fillId="0" borderId="5" xfId="0" applyNumberFormat="1" applyFont="1" applyFill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center" wrapText="1"/>
    </xf>
    <xf numFmtId="2" fontId="8" fillId="0" borderId="6" xfId="0" applyNumberFormat="1" applyFont="1" applyFill="1" applyBorder="1" applyAlignment="1">
      <alignment vertical="top" wrapText="1"/>
    </xf>
    <xf numFmtId="2" fontId="9" fillId="0" borderId="2" xfId="0" applyNumberFormat="1" applyFont="1" applyBorder="1" applyAlignment="1">
      <alignment vertical="center" wrapText="1"/>
    </xf>
    <xf numFmtId="2" fontId="8" fillId="0" borderId="7" xfId="0" applyNumberFormat="1" applyFont="1" applyFill="1" applyBorder="1" applyAlignment="1">
      <alignment vertical="top" wrapText="1"/>
    </xf>
    <xf numFmtId="2" fontId="8" fillId="0" borderId="2" xfId="0" applyNumberFormat="1" applyFont="1" applyFill="1" applyBorder="1" applyAlignment="1">
      <alignment vertical="top" wrapText="1"/>
    </xf>
    <xf numFmtId="2" fontId="10" fillId="0" borderId="2" xfId="0" applyNumberFormat="1" applyFont="1" applyFill="1" applyBorder="1" applyAlignment="1">
      <alignment vertical="top" wrapText="1"/>
    </xf>
    <xf numFmtId="0" fontId="15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13" fillId="0" borderId="3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0"/>
  <sheetViews>
    <sheetView tabSelected="1" view="pageBreakPreview" zoomScale="70" zoomScaleNormal="100" zoomScaleSheetLayoutView="70" workbookViewId="0">
      <selection activeCell="G16" sqref="G16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28</v>
      </c>
      <c r="D2" s="45">
        <v>45580</v>
      </c>
      <c r="E2" s="46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47" t="s">
        <v>2</v>
      </c>
      <c r="C6" s="48" t="s">
        <v>3</v>
      </c>
      <c r="D6" s="48" t="s">
        <v>4</v>
      </c>
      <c r="E6" s="48" t="s">
        <v>5</v>
      </c>
      <c r="F6" s="48"/>
      <c r="G6" s="48"/>
      <c r="H6" s="48" t="s">
        <v>6</v>
      </c>
      <c r="I6" s="48" t="s">
        <v>7</v>
      </c>
      <c r="J6" s="48"/>
      <c r="K6" s="48"/>
      <c r="L6" s="48"/>
      <c r="M6" s="48" t="s">
        <v>8</v>
      </c>
      <c r="N6" s="48"/>
      <c r="O6" s="48"/>
      <c r="P6" s="48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47"/>
      <c r="C7" s="48"/>
      <c r="D7" s="48"/>
      <c r="E7" s="3" t="s">
        <v>9</v>
      </c>
      <c r="F7" s="3" t="s">
        <v>10</v>
      </c>
      <c r="G7" s="3" t="s">
        <v>11</v>
      </c>
      <c r="H7" s="48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x14ac:dyDescent="0.3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41">
        <v>39</v>
      </c>
      <c r="C9" s="36" t="s">
        <v>27</v>
      </c>
      <c r="D9" s="32">
        <v>100</v>
      </c>
      <c r="E9" s="23">
        <v>9.85</v>
      </c>
      <c r="F9" s="23">
        <v>12.755072</v>
      </c>
      <c r="G9" s="23">
        <v>11.361167999999999</v>
      </c>
      <c r="H9" s="23">
        <v>209.12633599999998</v>
      </c>
      <c r="I9" s="23">
        <v>0</v>
      </c>
      <c r="J9" s="23">
        <v>1.8913600000000002</v>
      </c>
      <c r="K9" s="23">
        <v>9.9520000000000011E-2</v>
      </c>
      <c r="L9" s="23">
        <v>0</v>
      </c>
      <c r="M9" s="23">
        <v>14.220800000000001</v>
      </c>
      <c r="N9" s="23">
        <v>19.011200000000002</v>
      </c>
      <c r="O9" s="23">
        <v>131.392</v>
      </c>
      <c r="P9" s="23">
        <v>2.0486400000000002</v>
      </c>
    </row>
    <row r="10" spans="2:27" x14ac:dyDescent="0.3">
      <c r="B10" s="41">
        <v>4</v>
      </c>
      <c r="C10" s="36" t="s">
        <v>26</v>
      </c>
      <c r="D10" s="32">
        <v>150</v>
      </c>
      <c r="E10" s="23">
        <v>4.4000000000000004</v>
      </c>
      <c r="F10" s="23">
        <v>3.9320820000000003</v>
      </c>
      <c r="G10" s="23">
        <v>27.33</v>
      </c>
      <c r="H10" s="23">
        <v>187.54</v>
      </c>
      <c r="I10" s="23">
        <v>0</v>
      </c>
      <c r="J10" s="23">
        <v>8.6599999999999996E-2</v>
      </c>
      <c r="K10" s="23">
        <v>0.02</v>
      </c>
      <c r="L10" s="23">
        <v>0</v>
      </c>
      <c r="M10" s="23">
        <v>15.2</v>
      </c>
      <c r="N10" s="23">
        <v>8.4779999999999998</v>
      </c>
      <c r="O10" s="23">
        <v>45.61</v>
      </c>
      <c r="P10" s="23">
        <v>0.85829999999999995</v>
      </c>
    </row>
    <row r="11" spans="2:27" s="7" customFormat="1" x14ac:dyDescent="0.3">
      <c r="B11" s="42">
        <v>10</v>
      </c>
      <c r="C11" s="37" t="s">
        <v>25</v>
      </c>
      <c r="D11" s="33">
        <v>200</v>
      </c>
      <c r="E11" s="24">
        <v>3.52</v>
      </c>
      <c r="F11" s="24">
        <v>3.72</v>
      </c>
      <c r="G11" s="24">
        <v>25.49</v>
      </c>
      <c r="H11" s="24">
        <v>0.01</v>
      </c>
      <c r="I11" s="24">
        <v>0.04</v>
      </c>
      <c r="J11" s="24"/>
      <c r="K11" s="24"/>
      <c r="L11" s="24">
        <v>1.3</v>
      </c>
      <c r="M11" s="24">
        <v>122</v>
      </c>
      <c r="N11" s="24">
        <v>14</v>
      </c>
      <c r="O11" s="24">
        <v>90</v>
      </c>
      <c r="P11" s="24">
        <v>0.56000000000000005</v>
      </c>
    </row>
    <row r="12" spans="2:27" s="7" customFormat="1" x14ac:dyDescent="0.3">
      <c r="B12" s="41">
        <v>7</v>
      </c>
      <c r="C12" s="38" t="s">
        <v>22</v>
      </c>
      <c r="D12" s="34">
        <v>50</v>
      </c>
      <c r="E12" s="26">
        <v>2.7919999999999998</v>
      </c>
      <c r="F12" s="26">
        <v>0.28299999999999997</v>
      </c>
      <c r="G12" s="26">
        <v>18.55</v>
      </c>
      <c r="H12" s="27">
        <v>87.92</v>
      </c>
      <c r="I12" s="26">
        <v>4.2000000000000003E-2</v>
      </c>
      <c r="J12" s="26">
        <v>1.145E-2</v>
      </c>
      <c r="K12" s="26">
        <v>0.31745000000000001</v>
      </c>
      <c r="L12" s="26">
        <v>5.2679749999999999</v>
      </c>
      <c r="M12" s="26">
        <v>3.9239999999999999</v>
      </c>
      <c r="N12" s="26">
        <v>21.718000000000004</v>
      </c>
      <c r="O12" s="26">
        <v>0.30145</v>
      </c>
      <c r="P12" s="26">
        <v>0</v>
      </c>
    </row>
    <row r="13" spans="2:27" s="7" customFormat="1" x14ac:dyDescent="0.3">
      <c r="B13" s="41">
        <v>21</v>
      </c>
      <c r="C13" s="39" t="s">
        <v>24</v>
      </c>
      <c r="D13" s="21">
        <v>140</v>
      </c>
      <c r="E13" s="17">
        <v>0.57999999999999996</v>
      </c>
      <c r="F13" s="17">
        <v>0.57999999999999996</v>
      </c>
      <c r="G13" s="17">
        <v>14.21</v>
      </c>
      <c r="H13" s="28">
        <v>68.150000000000006</v>
      </c>
      <c r="I13" s="17">
        <v>0</v>
      </c>
      <c r="J13" s="17">
        <v>4.3499999999999997E-2</v>
      </c>
      <c r="K13" s="17">
        <v>2.8999999999999998E-2</v>
      </c>
      <c r="L13" s="17">
        <v>14.5</v>
      </c>
      <c r="M13" s="17">
        <v>23.2</v>
      </c>
      <c r="N13" s="17">
        <v>13.05</v>
      </c>
      <c r="O13" s="17">
        <v>15.95</v>
      </c>
      <c r="P13" s="17">
        <v>3.19</v>
      </c>
    </row>
    <row r="14" spans="2:27" s="7" customFormat="1" x14ac:dyDescent="0.3">
      <c r="B14" s="43">
        <v>81</v>
      </c>
      <c r="C14" s="40" t="s">
        <v>23</v>
      </c>
      <c r="D14" s="31"/>
      <c r="E14" s="20">
        <f>SUM(E9:E13)</f>
        <v>21.141999999999996</v>
      </c>
      <c r="F14" s="20">
        <f t="shared" ref="F14:O14" si="0">SUM(F9:F13)</f>
        <v>21.270153999999998</v>
      </c>
      <c r="G14" s="20">
        <f t="shared" si="0"/>
        <v>96.941168000000005</v>
      </c>
      <c r="H14" s="20">
        <f t="shared" si="0"/>
        <v>552.74633600000004</v>
      </c>
      <c r="I14" s="20">
        <f t="shared" si="0"/>
        <v>8.2000000000000003E-2</v>
      </c>
      <c r="J14" s="20">
        <f t="shared" si="0"/>
        <v>2.0329100000000002</v>
      </c>
      <c r="K14" s="20">
        <f t="shared" si="0"/>
        <v>0.46597</v>
      </c>
      <c r="L14" s="20">
        <f>SUM(L9:L13)</f>
        <v>21.067975000000001</v>
      </c>
      <c r="M14" s="20">
        <f t="shared" si="0"/>
        <v>178.54479999999998</v>
      </c>
      <c r="N14" s="20">
        <f t="shared" si="0"/>
        <v>76.257200000000012</v>
      </c>
      <c r="O14" s="20">
        <f t="shared" si="0"/>
        <v>283.25344999999999</v>
      </c>
      <c r="P14" s="20">
        <v>6.67</v>
      </c>
    </row>
    <row r="15" spans="2:27" x14ac:dyDescent="0.3">
      <c r="B15" s="9"/>
      <c r="C15" s="10"/>
      <c r="D15" s="11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2:27" ht="15" x14ac:dyDescent="0.25">
      <c r="B16" s="1" t="str">
        <f>B2</f>
        <v>День 2 (вторник)</v>
      </c>
      <c r="C16" s="13"/>
      <c r="D16" s="45">
        <f>D2</f>
        <v>45580</v>
      </c>
      <c r="E16" s="46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2:16" x14ac:dyDescent="0.3">
      <c r="B17" s="1" t="s">
        <v>0</v>
      </c>
      <c r="C17" s="13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2:16" x14ac:dyDescent="0.3">
      <c r="B18" s="1" t="s">
        <v>21</v>
      </c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16" ht="15" x14ac:dyDescent="0.25">
      <c r="B19" s="15"/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ht="26.25" customHeight="1" x14ac:dyDescent="0.3">
      <c r="B20" s="47" t="s">
        <v>2</v>
      </c>
      <c r="C20" s="48" t="s">
        <v>3</v>
      </c>
      <c r="D20" s="48" t="s">
        <v>4</v>
      </c>
      <c r="E20" s="48" t="s">
        <v>5</v>
      </c>
      <c r="F20" s="48"/>
      <c r="G20" s="48"/>
      <c r="H20" s="48" t="s">
        <v>6</v>
      </c>
      <c r="I20" s="48" t="s">
        <v>7</v>
      </c>
      <c r="J20" s="48"/>
      <c r="K20" s="48"/>
      <c r="L20" s="48"/>
      <c r="M20" s="48" t="s">
        <v>8</v>
      </c>
      <c r="N20" s="48"/>
      <c r="O20" s="48"/>
      <c r="P20" s="48"/>
    </row>
    <row r="21" spans="2:16" ht="26.4" x14ac:dyDescent="0.3">
      <c r="B21" s="47"/>
      <c r="C21" s="48"/>
      <c r="D21" s="48"/>
      <c r="E21" s="3" t="s">
        <v>9</v>
      </c>
      <c r="F21" s="3" t="s">
        <v>10</v>
      </c>
      <c r="G21" s="3" t="s">
        <v>11</v>
      </c>
      <c r="H21" s="48"/>
      <c r="I21" s="3" t="s">
        <v>12</v>
      </c>
      <c r="J21" s="3" t="s">
        <v>13</v>
      </c>
      <c r="K21" s="3" t="s">
        <v>14</v>
      </c>
      <c r="L21" s="3" t="s">
        <v>15</v>
      </c>
      <c r="M21" s="3" t="s">
        <v>16</v>
      </c>
      <c r="N21" s="3" t="s">
        <v>17</v>
      </c>
      <c r="O21" s="3" t="s">
        <v>18</v>
      </c>
      <c r="P21" s="3" t="s">
        <v>19</v>
      </c>
    </row>
    <row r="22" spans="2:16" s="15" customFormat="1" ht="15" x14ac:dyDescent="0.25">
      <c r="B22" s="3">
        <v>1</v>
      </c>
      <c r="C22" s="3">
        <v>2</v>
      </c>
      <c r="D22" s="3">
        <v>3</v>
      </c>
      <c r="E22" s="3">
        <v>4</v>
      </c>
      <c r="F22" s="3">
        <v>5</v>
      </c>
      <c r="G22" s="3">
        <v>6</v>
      </c>
      <c r="H22" s="3">
        <v>7</v>
      </c>
      <c r="I22" s="3">
        <v>8</v>
      </c>
      <c r="J22" s="3">
        <v>9</v>
      </c>
      <c r="K22" s="3">
        <v>10</v>
      </c>
      <c r="L22" s="3">
        <v>11</v>
      </c>
      <c r="M22" s="3">
        <v>12</v>
      </c>
      <c r="N22" s="3">
        <v>13</v>
      </c>
      <c r="O22" s="3">
        <v>14</v>
      </c>
      <c r="P22" s="3">
        <v>15</v>
      </c>
    </row>
    <row r="23" spans="2:16" s="15" customFormat="1" x14ac:dyDescent="0.3">
      <c r="B23" s="3"/>
      <c r="C23" s="4" t="s">
        <v>20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2:16" s="15" customFormat="1" x14ac:dyDescent="0.3">
      <c r="B24" s="35">
        <v>39</v>
      </c>
      <c r="C24" s="22" t="s">
        <v>27</v>
      </c>
      <c r="D24" s="32">
        <v>100</v>
      </c>
      <c r="E24" s="23">
        <v>9.85</v>
      </c>
      <c r="F24" s="23">
        <v>12.755072</v>
      </c>
      <c r="G24" s="23">
        <v>11.361167999999999</v>
      </c>
      <c r="H24" s="23">
        <v>209.12633599999998</v>
      </c>
      <c r="I24" s="23">
        <v>0</v>
      </c>
      <c r="J24" s="23">
        <v>1.8913600000000002</v>
      </c>
      <c r="K24" s="23">
        <v>9.9520000000000011E-2</v>
      </c>
      <c r="L24" s="23">
        <v>0</v>
      </c>
      <c r="M24" s="23">
        <v>14.220800000000001</v>
      </c>
      <c r="N24" s="23">
        <v>19.011200000000002</v>
      </c>
      <c r="O24" s="23">
        <v>131.392</v>
      </c>
      <c r="P24" s="23">
        <v>2.0486400000000002</v>
      </c>
    </row>
    <row r="25" spans="2:16" s="15" customFormat="1" x14ac:dyDescent="0.3">
      <c r="B25" s="5">
        <v>4</v>
      </c>
      <c r="C25" s="22" t="s">
        <v>26</v>
      </c>
      <c r="D25" s="32">
        <v>200</v>
      </c>
      <c r="E25" s="23">
        <v>4.4000000000000004</v>
      </c>
      <c r="F25" s="23">
        <v>3.9320820000000003</v>
      </c>
      <c r="G25" s="23">
        <v>27.33</v>
      </c>
      <c r="H25" s="23">
        <v>221.5</v>
      </c>
      <c r="I25" s="23">
        <v>0</v>
      </c>
      <c r="J25" s="23">
        <v>8.6599999999999996E-2</v>
      </c>
      <c r="K25" s="23">
        <v>0.02</v>
      </c>
      <c r="L25" s="23">
        <v>0</v>
      </c>
      <c r="M25" s="23">
        <v>15.2</v>
      </c>
      <c r="N25" s="23">
        <v>8.4779999999999998</v>
      </c>
      <c r="O25" s="23">
        <v>45.61</v>
      </c>
      <c r="P25" s="23">
        <v>0.85829999999999995</v>
      </c>
    </row>
    <row r="26" spans="2:16" x14ac:dyDescent="0.3">
      <c r="B26" s="6">
        <v>10</v>
      </c>
      <c r="C26" s="30" t="s">
        <v>25</v>
      </c>
      <c r="D26" s="33">
        <v>200</v>
      </c>
      <c r="E26" s="24">
        <v>3.52</v>
      </c>
      <c r="F26" s="24">
        <v>3.72</v>
      </c>
      <c r="G26" s="24">
        <v>25.49</v>
      </c>
      <c r="H26" s="44">
        <v>0.01</v>
      </c>
      <c r="I26" s="24">
        <v>0.04</v>
      </c>
      <c r="J26" s="24"/>
      <c r="K26" s="24"/>
      <c r="L26" s="24">
        <v>1.3</v>
      </c>
      <c r="M26" s="24">
        <v>122</v>
      </c>
      <c r="N26" s="24">
        <v>14</v>
      </c>
      <c r="O26" s="24">
        <v>90</v>
      </c>
      <c r="P26" s="24">
        <v>0.56000000000000005</v>
      </c>
    </row>
    <row r="27" spans="2:16" x14ac:dyDescent="0.3">
      <c r="B27" s="6">
        <v>7</v>
      </c>
      <c r="C27" s="25" t="s">
        <v>22</v>
      </c>
      <c r="D27" s="34">
        <v>30</v>
      </c>
      <c r="E27" s="26">
        <v>2.7919999999999998</v>
      </c>
      <c r="F27" s="26">
        <v>0.28299999999999997</v>
      </c>
      <c r="G27" s="26">
        <v>18.55</v>
      </c>
      <c r="H27" s="27">
        <v>87.92</v>
      </c>
      <c r="I27" s="26">
        <v>4.2000000000000003E-2</v>
      </c>
      <c r="J27" s="26">
        <v>1.145E-2</v>
      </c>
      <c r="K27" s="26">
        <v>0.31745000000000001</v>
      </c>
      <c r="L27" s="26">
        <v>5.2679749999999999</v>
      </c>
      <c r="M27" s="26">
        <v>3.9239999999999999</v>
      </c>
      <c r="N27" s="26">
        <v>21.718000000000004</v>
      </c>
      <c r="O27" s="26">
        <v>0.30145</v>
      </c>
      <c r="P27" s="26">
        <v>0</v>
      </c>
    </row>
    <row r="28" spans="2:16" x14ac:dyDescent="0.3">
      <c r="B28" s="6">
        <v>21</v>
      </c>
      <c r="C28" s="16" t="s">
        <v>24</v>
      </c>
      <c r="D28" s="21">
        <v>140</v>
      </c>
      <c r="E28" s="17">
        <v>0.57999999999999996</v>
      </c>
      <c r="F28" s="17">
        <v>0.57999999999999996</v>
      </c>
      <c r="G28" s="17">
        <v>14.21</v>
      </c>
      <c r="H28" s="28">
        <v>68.150000000000006</v>
      </c>
      <c r="I28" s="17">
        <v>0</v>
      </c>
      <c r="J28" s="17">
        <v>4.3499999999999997E-2</v>
      </c>
      <c r="K28" s="17">
        <v>2.8999999999999998E-2</v>
      </c>
      <c r="L28" s="17">
        <v>14.5</v>
      </c>
      <c r="M28" s="17">
        <v>23.2</v>
      </c>
      <c r="N28" s="17">
        <v>13.05</v>
      </c>
      <c r="O28" s="17">
        <v>15.95</v>
      </c>
      <c r="P28" s="17">
        <v>3.19</v>
      </c>
    </row>
    <row r="29" spans="2:16" x14ac:dyDescent="0.3">
      <c r="B29" s="8">
        <f>SUM(B24:B28)</f>
        <v>81</v>
      </c>
      <c r="C29" s="19" t="s">
        <v>23</v>
      </c>
      <c r="D29" s="29"/>
      <c r="E29" s="20">
        <v>21.141999999999996</v>
      </c>
      <c r="F29" s="20">
        <v>21.270153999999998</v>
      </c>
      <c r="G29" s="20">
        <v>96.941168000000005</v>
      </c>
      <c r="H29" s="20">
        <v>586.71</v>
      </c>
      <c r="I29" s="20">
        <v>8.2000000000000003E-2</v>
      </c>
      <c r="J29" s="20">
        <v>2.0329100000000002</v>
      </c>
      <c r="K29" s="20">
        <v>0.46597</v>
      </c>
      <c r="L29" s="20">
        <v>21.067975000000001</v>
      </c>
      <c r="M29" s="20">
        <v>178.54479999999998</v>
      </c>
      <c r="N29" s="20">
        <v>76.257200000000012</v>
      </c>
      <c r="O29" s="20">
        <v>283.25344999999999</v>
      </c>
      <c r="P29" s="20">
        <v>6.67</v>
      </c>
    </row>
    <row r="30" spans="2:16" x14ac:dyDescent="0.3">
      <c r="C30" s="19"/>
      <c r="D30" s="18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</row>
  </sheetData>
  <mergeCells count="16">
    <mergeCell ref="I6:L6"/>
    <mergeCell ref="M6:P6"/>
    <mergeCell ref="D16:E16"/>
    <mergeCell ref="B20:B21"/>
    <mergeCell ref="C20:C21"/>
    <mergeCell ref="D20:D21"/>
    <mergeCell ref="E20:G20"/>
    <mergeCell ref="H20:H21"/>
    <mergeCell ref="I20:L20"/>
    <mergeCell ref="M20:P20"/>
    <mergeCell ref="H6:H7"/>
    <mergeCell ref="D2:E2"/>
    <mergeCell ref="B6:B7"/>
    <mergeCell ref="C6:C7"/>
    <mergeCell ref="D6:D7"/>
    <mergeCell ref="E6:G6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2</vt:lpstr>
      <vt:lpstr>'День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2024-10-02T01:19:36Z</dcterms:modified>
</cp:coreProperties>
</file>