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5'!$A$1:$O$32</definedName>
  </definedNames>
  <calcPr calcId="144525"/>
</workbook>
</file>

<file path=xl/calcChain.xml><?xml version="1.0" encoding="utf-8"?>
<calcChain xmlns="http://schemas.openxmlformats.org/spreadsheetml/2006/main">
  <c r="M32" i="1" l="1"/>
  <c r="L32" i="1"/>
  <c r="K32" i="1"/>
  <c r="G32" i="1"/>
  <c r="F32" i="1"/>
  <c r="E32" i="1"/>
  <c r="D32" i="1"/>
  <c r="A32" i="1"/>
  <c r="O27" i="1"/>
  <c r="O32" i="1" s="1"/>
  <c r="N27" i="1"/>
  <c r="N32" i="1" s="1"/>
  <c r="M27" i="1"/>
  <c r="L27" i="1"/>
  <c r="J27" i="1"/>
  <c r="J32" i="1" s="1"/>
  <c r="I27" i="1"/>
  <c r="I32" i="1" s="1"/>
  <c r="H27" i="1"/>
  <c r="H32" i="1" s="1"/>
  <c r="A16" i="1"/>
  <c r="G16" i="1"/>
  <c r="F16" i="1"/>
  <c r="E16" i="1"/>
  <c r="D16" i="1"/>
  <c r="K16" i="1" l="1"/>
  <c r="O11" i="1"/>
  <c r="O16" i="1" s="1"/>
  <c r="N11" i="1"/>
  <c r="N16" i="1" s="1"/>
  <c r="M11" i="1"/>
  <c r="M16" i="1" s="1"/>
  <c r="L11" i="1"/>
  <c r="L16" i="1" s="1"/>
  <c r="J11" i="1"/>
  <c r="J16" i="1" s="1"/>
  <c r="I11" i="1"/>
  <c r="I16" i="1" s="1"/>
  <c r="H11" i="1"/>
  <c r="H16" i="1" s="1"/>
  <c r="C18" i="1" l="1"/>
  <c r="A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<sst xmlns="http://schemas.openxmlformats.org/spreadsheetml/2006/main" count="57" uniqueCount="30">
  <si>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</si>
  <si>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</si>
  <si>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</si>
  <si>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</si>
  <si>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</si>
  <si>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</si>
  <si>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</si>
  <si>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</si>
  <si>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</si>
  <si>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</si>
  <si>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</si>
  <si>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</si>
  <si>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</si>
  <si>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</si>
  <si>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</si>
  <si>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</si>
  <si>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</si>
  <si>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</si>
  <si>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</si>
  <si>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</si>
  <si>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</si>
  <si>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</si>
  <si>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</si>
  <si>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</si>
  <si>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</si>
  <si>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День 5 (пятница)</t>
  </si>
  <si>
    <t>Салат из свежей капусты</t>
  </si>
  <si>
    <t>Апельсин</t>
  </si>
  <si>
    <t xml:space="preserve">Чай с молоком </t>
  </si>
  <si>
    <t xml:space="preserve">Рисовая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</si>
</sst>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tabSelected="1" view="pageBreakPreview" zoomScale="70" zoomScaleNormal="100" zoomScaleSheetLayoutView="70" workbookViewId="0">
      <selection activeCell="G11" sqref="G11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25</v>
      </c>
      <c r="C2" s="37">
        <v>45583</v>
      </c>
      <c r="D2" s="38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9" t="s">
        <v>2</v>
      </c>
      <c r="B6" s="40" t="s">
        <v>3</v>
      </c>
      <c r="C6" s="40" t="s">
        <v>4</v>
      </c>
      <c r="D6" s="40" t="s">
        <v>5</v>
      </c>
      <c r="E6" s="40"/>
      <c r="F6" s="40"/>
      <c r="G6" s="40" t="s">
        <v>6</v>
      </c>
      <c r="H6" s="40" t="s">
        <v>7</v>
      </c>
      <c r="I6" s="40"/>
      <c r="J6" s="40"/>
      <c r="K6" s="40"/>
      <c r="L6" s="40" t="s">
        <v>8</v>
      </c>
      <c r="M6" s="40"/>
      <c r="N6" s="40"/>
      <c r="O6" s="4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9"/>
      <c r="B7" s="40"/>
      <c r="C7" s="40"/>
      <c r="D7" s="3" t="s">
        <v>9</v>
      </c>
      <c r="E7" s="3" t="s">
        <v>10</v>
      </c>
      <c r="F7" s="3" t="s">
        <v>11</v>
      </c>
      <c r="G7" s="40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34">
        <v>8</v>
      </c>
      <c r="B10" s="23" t="s">
        <v>26</v>
      </c>
      <c r="C10" s="26">
        <v>100</v>
      </c>
      <c r="D10" s="28">
        <v>0.8</v>
      </c>
      <c r="E10" s="28">
        <v>6.4</v>
      </c>
      <c r="F10" s="28">
        <v>7.2</v>
      </c>
      <c r="G10" s="29">
        <v>75</v>
      </c>
      <c r="H10" s="16">
        <v>0.05</v>
      </c>
      <c r="I10" s="16"/>
      <c r="J10" s="16"/>
      <c r="K10" s="16">
        <v>0.08</v>
      </c>
      <c r="L10" s="16">
        <v>21.88</v>
      </c>
      <c r="M10" s="16">
        <v>16.059999999999999</v>
      </c>
      <c r="N10" s="16">
        <v>83.19</v>
      </c>
      <c r="O10" s="16">
        <v>0.75</v>
      </c>
    </row>
    <row r="11" spans="1:26" s="5" customFormat="1" x14ac:dyDescent="0.3">
      <c r="A11" s="35">
        <v>10</v>
      </c>
      <c r="B11" s="24" t="s">
        <v>29</v>
      </c>
      <c r="C11" s="27">
        <v>200</v>
      </c>
      <c r="D11" s="30">
        <v>3.4</v>
      </c>
      <c r="E11" s="30">
        <v>3.3</v>
      </c>
      <c r="F11" s="30">
        <v>16.8</v>
      </c>
      <c r="G11" s="31">
        <v>110</v>
      </c>
      <c r="H11" s="17">
        <f>H70*1.5</f>
        <v>0</v>
      </c>
      <c r="I11" s="17">
        <f>I70*1.5</f>
        <v>0</v>
      </c>
      <c r="J11" s="17">
        <f>J70*1.5</f>
        <v>0</v>
      </c>
      <c r="K11" s="17">
        <v>0</v>
      </c>
      <c r="L11" s="17">
        <f>L70*1.5</f>
        <v>0</v>
      </c>
      <c r="M11" s="17">
        <f>M70*1.5</f>
        <v>0</v>
      </c>
      <c r="N11" s="17">
        <f>N70*1.5</f>
        <v>0</v>
      </c>
      <c r="O11" s="17">
        <f>O70*1.5</f>
        <v>0</v>
      </c>
    </row>
    <row r="12" spans="1:26" s="5" customFormat="1" x14ac:dyDescent="0.3">
      <c r="A12" s="36">
        <v>5</v>
      </c>
      <c r="B12" s="25" t="s">
        <v>28</v>
      </c>
      <c r="C12" s="27">
        <v>200</v>
      </c>
      <c r="D12" s="31">
        <v>1.55</v>
      </c>
      <c r="E12" s="31">
        <v>1.45</v>
      </c>
      <c r="F12" s="31">
        <v>2.17</v>
      </c>
      <c r="G12" s="31">
        <v>27.98</v>
      </c>
      <c r="H12" s="13">
        <v>10.000500000000001</v>
      </c>
      <c r="I12" s="13">
        <v>2.07E-2</v>
      </c>
      <c r="J12" s="13">
        <v>8.5000000000000006E-2</v>
      </c>
      <c r="K12" s="13">
        <v>0.75</v>
      </c>
      <c r="L12" s="13">
        <v>64.95</v>
      </c>
      <c r="M12" s="13">
        <v>11.4</v>
      </c>
      <c r="N12" s="13">
        <v>53.24</v>
      </c>
      <c r="O12" s="13">
        <v>0.87</v>
      </c>
    </row>
    <row r="13" spans="1:26" s="5" customFormat="1" x14ac:dyDescent="0.3">
      <c r="A13" s="36">
        <v>7</v>
      </c>
      <c r="B13" s="25" t="s">
        <v>22</v>
      </c>
      <c r="C13" s="27">
        <v>30</v>
      </c>
      <c r="D13" s="32">
        <v>2.79</v>
      </c>
      <c r="E13" s="32">
        <v>0.28000000000000003</v>
      </c>
      <c r="F13" s="32">
        <v>18.55</v>
      </c>
      <c r="G13" s="31">
        <v>87.92</v>
      </c>
      <c r="H13" s="18">
        <v>4.2000000000000003E-2</v>
      </c>
      <c r="I13" s="18">
        <v>1.145E-2</v>
      </c>
      <c r="J13" s="18">
        <v>0.31745000000000001</v>
      </c>
      <c r="K13" s="18">
        <v>5.2679749999999999</v>
      </c>
      <c r="L13" s="18">
        <v>3.9239999999999999</v>
      </c>
      <c r="M13" s="18">
        <v>21.718000000000004</v>
      </c>
      <c r="N13" s="18">
        <v>0.30145</v>
      </c>
      <c r="O13" s="18">
        <v>0</v>
      </c>
    </row>
    <row r="14" spans="1:26" s="5" customFormat="1" x14ac:dyDescent="0.3">
      <c r="A14" s="36">
        <v>14</v>
      </c>
      <c r="B14" s="25" t="s">
        <v>23</v>
      </c>
      <c r="C14" s="27">
        <v>100</v>
      </c>
      <c r="D14" s="32">
        <v>7.5</v>
      </c>
      <c r="E14" s="32">
        <v>11.8</v>
      </c>
      <c r="F14" s="32">
        <v>74.900000000000006</v>
      </c>
      <c r="G14" s="31">
        <v>212</v>
      </c>
      <c r="H14" s="22"/>
      <c r="I14" s="18"/>
      <c r="J14" s="18"/>
      <c r="K14" s="18"/>
      <c r="L14" s="18"/>
      <c r="M14" s="18"/>
      <c r="N14" s="18"/>
      <c r="O14" s="18"/>
    </row>
    <row r="15" spans="1:26" s="5" customFormat="1" x14ac:dyDescent="0.3">
      <c r="A15" s="36">
        <v>37</v>
      </c>
      <c r="B15" s="25" t="s">
        <v>27</v>
      </c>
      <c r="C15" s="27">
        <v>190</v>
      </c>
      <c r="D15" s="32">
        <v>43</v>
      </c>
      <c r="E15" s="32">
        <v>0.9</v>
      </c>
      <c r="F15" s="32">
        <v>0.2</v>
      </c>
      <c r="G15" s="31">
        <v>8.1</v>
      </c>
      <c r="H15" s="19">
        <v>25.324999999999999</v>
      </c>
      <c r="I15" s="18">
        <v>18.035</v>
      </c>
      <c r="J15" s="18">
        <v>18.324999999999999</v>
      </c>
      <c r="K15" s="18">
        <v>0</v>
      </c>
      <c r="L15" s="18">
        <v>2.9550000000000001</v>
      </c>
      <c r="M15" s="18">
        <v>6</v>
      </c>
      <c r="N15" s="18">
        <v>13.055</v>
      </c>
      <c r="O15" s="18">
        <v>12.234999999999999</v>
      </c>
    </row>
    <row r="16" spans="1:26" s="5" customFormat="1" x14ac:dyDescent="0.3">
      <c r="A16" s="33">
        <f>SUM(A10:A15)</f>
        <v>81</v>
      </c>
      <c r="B16" s="14" t="s">
        <v>24</v>
      </c>
      <c r="C16" s="20"/>
      <c r="D16" s="33">
        <f>SUM(D10:D15)</f>
        <v>59.04</v>
      </c>
      <c r="E16" s="33">
        <f>SUM(E10:E15)</f>
        <v>24.129999999999995</v>
      </c>
      <c r="F16" s="33">
        <f>SUM(F10:F15)</f>
        <v>119.82000000000001</v>
      </c>
      <c r="G16" s="33">
        <f>SUM(G10:G15)</f>
        <v>521</v>
      </c>
      <c r="H16" s="15">
        <f t="shared" ref="H16:O16" si="0">SUM(H10:H15)</f>
        <v>35.417500000000004</v>
      </c>
      <c r="I16" s="15">
        <f t="shared" si="0"/>
        <v>18.067150000000002</v>
      </c>
      <c r="J16" s="15">
        <f t="shared" si="0"/>
        <v>18.727450000000001</v>
      </c>
      <c r="K16" s="15">
        <f t="shared" si="0"/>
        <v>6.0979749999999999</v>
      </c>
      <c r="L16" s="15">
        <f t="shared" si="0"/>
        <v>93.709000000000003</v>
      </c>
      <c r="M16" s="15">
        <f t="shared" si="0"/>
        <v>55.178000000000004</v>
      </c>
      <c r="N16" s="15">
        <f t="shared" si="0"/>
        <v>149.78645</v>
      </c>
      <c r="O16" s="15">
        <f t="shared" si="0"/>
        <v>13.855</v>
      </c>
    </row>
    <row r="17" spans="1:15" ht="15" x14ac:dyDescent="0.25">
      <c r="A17" s="6"/>
      <c r="B17" s="7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x14ac:dyDescent="0.25">
      <c r="A18" s="1" t="str">
        <f>A2</f>
        <v>День 5 (пятница)</v>
      </c>
      <c r="B18" s="10"/>
      <c r="C18" s="37">
        <f>C2</f>
        <v>45583</v>
      </c>
      <c r="D18" s="3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">
      <c r="A19" s="1" t="s">
        <v>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">
      <c r="A20" s="1" t="s">
        <v>21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">
      <c r="A21" s="12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6.25" customHeight="1" x14ac:dyDescent="0.3">
      <c r="A22" s="39" t="s">
        <v>2</v>
      </c>
      <c r="B22" s="40" t="s">
        <v>3</v>
      </c>
      <c r="C22" s="40" t="s">
        <v>4</v>
      </c>
      <c r="D22" s="40" t="s">
        <v>5</v>
      </c>
      <c r="E22" s="40"/>
      <c r="F22" s="40"/>
      <c r="G22" s="40" t="s">
        <v>6</v>
      </c>
      <c r="H22" s="40" t="s">
        <v>7</v>
      </c>
      <c r="I22" s="40"/>
      <c r="J22" s="40"/>
      <c r="K22" s="40"/>
      <c r="L22" s="40" t="s">
        <v>8</v>
      </c>
      <c r="M22" s="40"/>
      <c r="N22" s="40"/>
      <c r="O22" s="40"/>
    </row>
    <row r="23" spans="1:15" ht="26.4" x14ac:dyDescent="0.3">
      <c r="A23" s="39"/>
      <c r="B23" s="40"/>
      <c r="C23" s="40"/>
      <c r="D23" s="21" t="s">
        <v>9</v>
      </c>
      <c r="E23" s="21" t="s">
        <v>10</v>
      </c>
      <c r="F23" s="21" t="s">
        <v>11</v>
      </c>
      <c r="G23" s="40"/>
      <c r="H23" s="21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18</v>
      </c>
      <c r="O23" s="21" t="s">
        <v>19</v>
      </c>
    </row>
    <row r="24" spans="1:15" s="12" customForma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</row>
    <row r="25" spans="1:15" s="12" customFormat="1" x14ac:dyDescent="0.3">
      <c r="A25" s="21"/>
      <c r="B25" s="4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12" customFormat="1" x14ac:dyDescent="0.3">
      <c r="A26" s="34">
        <v>8</v>
      </c>
      <c r="B26" s="23" t="s">
        <v>26</v>
      </c>
      <c r="C26" s="26">
        <v>100</v>
      </c>
      <c r="D26" s="28">
        <v>0.8</v>
      </c>
      <c r="E26" s="28">
        <v>6.4</v>
      </c>
      <c r="F26" s="28">
        <v>7.2</v>
      </c>
      <c r="G26" s="29">
        <v>75</v>
      </c>
      <c r="H26" s="16">
        <v>0.05</v>
      </c>
      <c r="I26" s="16"/>
      <c r="J26" s="16"/>
      <c r="K26" s="16">
        <v>0.08</v>
      </c>
      <c r="L26" s="16">
        <v>21.88</v>
      </c>
      <c r="M26" s="16">
        <v>16.059999999999999</v>
      </c>
      <c r="N26" s="16">
        <v>83.19</v>
      </c>
      <c r="O26" s="16">
        <v>0.75</v>
      </c>
    </row>
    <row r="27" spans="1:15" s="12" customFormat="1" x14ac:dyDescent="0.3">
      <c r="A27" s="35">
        <v>10</v>
      </c>
      <c r="B27" s="24" t="s">
        <v>29</v>
      </c>
      <c r="C27" s="27">
        <v>200</v>
      </c>
      <c r="D27" s="30">
        <v>3.4</v>
      </c>
      <c r="E27" s="30">
        <v>3.3</v>
      </c>
      <c r="F27" s="30">
        <v>16.8</v>
      </c>
      <c r="G27" s="31">
        <v>110</v>
      </c>
      <c r="H27" s="17">
        <f>H86*1.5</f>
        <v>0</v>
      </c>
      <c r="I27" s="17">
        <f>I86*1.5</f>
        <v>0</v>
      </c>
      <c r="J27" s="17">
        <f>J86*1.5</f>
        <v>0</v>
      </c>
      <c r="K27" s="17">
        <v>0</v>
      </c>
      <c r="L27" s="17">
        <f>L86*1.5</f>
        <v>0</v>
      </c>
      <c r="M27" s="17">
        <f>M86*1.5</f>
        <v>0</v>
      </c>
      <c r="N27" s="17">
        <f>N86*1.5</f>
        <v>0</v>
      </c>
      <c r="O27" s="17">
        <f>O86*1.5</f>
        <v>0</v>
      </c>
    </row>
    <row r="28" spans="1:15" x14ac:dyDescent="0.3">
      <c r="A28" s="36">
        <v>5</v>
      </c>
      <c r="B28" s="25" t="s">
        <v>28</v>
      </c>
      <c r="C28" s="27">
        <v>200</v>
      </c>
      <c r="D28" s="31">
        <v>1.55</v>
      </c>
      <c r="E28" s="31">
        <v>1.45</v>
      </c>
      <c r="F28" s="31">
        <v>2.17</v>
      </c>
      <c r="G28" s="31">
        <v>27.98</v>
      </c>
      <c r="H28" s="13">
        <v>10.000500000000001</v>
      </c>
      <c r="I28" s="13">
        <v>2.07E-2</v>
      </c>
      <c r="J28" s="13">
        <v>8.5000000000000006E-2</v>
      </c>
      <c r="K28" s="13">
        <v>0.75</v>
      </c>
      <c r="L28" s="13">
        <v>64.95</v>
      </c>
      <c r="M28" s="13">
        <v>11.4</v>
      </c>
      <c r="N28" s="13">
        <v>53.24</v>
      </c>
      <c r="O28" s="13">
        <v>0.87</v>
      </c>
    </row>
    <row r="29" spans="1:15" x14ac:dyDescent="0.3">
      <c r="A29" s="36">
        <v>7</v>
      </c>
      <c r="B29" s="25" t="s">
        <v>22</v>
      </c>
      <c r="C29" s="27">
        <v>30</v>
      </c>
      <c r="D29" s="32">
        <v>2.79</v>
      </c>
      <c r="E29" s="32">
        <v>0.28000000000000003</v>
      </c>
      <c r="F29" s="32">
        <v>18.55</v>
      </c>
      <c r="G29" s="31">
        <v>87.92</v>
      </c>
      <c r="H29" s="18">
        <v>4.2000000000000003E-2</v>
      </c>
      <c r="I29" s="18">
        <v>1.145E-2</v>
      </c>
      <c r="J29" s="18">
        <v>0.31745000000000001</v>
      </c>
      <c r="K29" s="18">
        <v>5.2679749999999999</v>
      </c>
      <c r="L29" s="18">
        <v>3.9239999999999999</v>
      </c>
      <c r="M29" s="18">
        <v>21.718000000000004</v>
      </c>
      <c r="N29" s="18">
        <v>0.30145</v>
      </c>
      <c r="O29" s="18">
        <v>0</v>
      </c>
    </row>
    <row r="30" spans="1:15" x14ac:dyDescent="0.3">
      <c r="A30" s="36">
        <v>14</v>
      </c>
      <c r="B30" s="25" t="s">
        <v>23</v>
      </c>
      <c r="C30" s="27">
        <v>100</v>
      </c>
      <c r="D30" s="32">
        <v>7.5</v>
      </c>
      <c r="E30" s="32">
        <v>11.8</v>
      </c>
      <c r="F30" s="32">
        <v>74.900000000000006</v>
      </c>
      <c r="G30" s="31">
        <v>212</v>
      </c>
      <c r="H30" s="22"/>
      <c r="I30" s="18"/>
      <c r="J30" s="18"/>
      <c r="K30" s="18"/>
      <c r="L30" s="18"/>
      <c r="M30" s="18"/>
      <c r="N30" s="18"/>
      <c r="O30" s="18"/>
    </row>
    <row r="31" spans="1:15" x14ac:dyDescent="0.3">
      <c r="A31" s="36">
        <v>37</v>
      </c>
      <c r="B31" s="25" t="s">
        <v>27</v>
      </c>
      <c r="C31" s="27">
        <v>190</v>
      </c>
      <c r="D31" s="32">
        <v>43</v>
      </c>
      <c r="E31" s="32">
        <v>0.9</v>
      </c>
      <c r="F31" s="32">
        <v>0.2</v>
      </c>
      <c r="G31" s="31">
        <v>8.1</v>
      </c>
      <c r="H31" s="19">
        <v>25.324999999999999</v>
      </c>
      <c r="I31" s="18">
        <v>18.035</v>
      </c>
      <c r="J31" s="18">
        <v>18.324999999999999</v>
      </c>
      <c r="K31" s="18">
        <v>0</v>
      </c>
      <c r="L31" s="18">
        <v>2.9550000000000001</v>
      </c>
      <c r="M31" s="18">
        <v>6</v>
      </c>
      <c r="N31" s="18">
        <v>13.055</v>
      </c>
      <c r="O31" s="18">
        <v>12.234999999999999</v>
      </c>
    </row>
    <row r="32" spans="1:15" x14ac:dyDescent="0.3">
      <c r="A32" s="33">
        <f>SUM(A26:A31)</f>
        <v>81</v>
      </c>
      <c r="B32" s="14" t="s">
        <v>24</v>
      </c>
      <c r="C32" s="20"/>
      <c r="D32" s="33">
        <f>SUM(D26:D31)</f>
        <v>59.04</v>
      </c>
      <c r="E32" s="33">
        <f>SUM(E26:E31)</f>
        <v>24.129999999999995</v>
      </c>
      <c r="F32" s="33">
        <f>SUM(F26:F31)</f>
        <v>119.82000000000001</v>
      </c>
      <c r="G32" s="33">
        <f>SUM(G26:G31)</f>
        <v>521</v>
      </c>
      <c r="H32" s="15">
        <f t="shared" ref="H32:N32" si="1">SUM(H26:H31)</f>
        <v>35.417500000000004</v>
      </c>
      <c r="I32" s="15">
        <f t="shared" si="1"/>
        <v>18.067150000000002</v>
      </c>
      <c r="J32" s="15">
        <f t="shared" si="1"/>
        <v>18.727450000000001</v>
      </c>
      <c r="K32" s="15">
        <f t="shared" si="1"/>
        <v>6.0979749999999999</v>
      </c>
      <c r="L32" s="15">
        <f t="shared" si="1"/>
        <v>93.709000000000003</v>
      </c>
      <c r="M32" s="15">
        <f t="shared" si="1"/>
        <v>55.178000000000004</v>
      </c>
      <c r="N32" s="15">
        <f t="shared" si="1"/>
        <v>149.78645</v>
      </c>
      <c r="O32" s="15">
        <f>SUM(O26:O31)</f>
        <v>13.855</v>
      </c>
    </row>
  </sheetData>
  <mergeCells count="16">
    <mergeCell ref="H6:K6"/>
    <mergeCell ref="L6:O6"/>
    <mergeCell ref="C18:D18"/>
    <mergeCell ref="A22:A23"/>
    <mergeCell ref="B22:B23"/>
    <mergeCell ref="C22:C23"/>
    <mergeCell ref="D22:F22"/>
    <mergeCell ref="G22:G23"/>
    <mergeCell ref="H22:K22"/>
    <mergeCell ref="L22:O22"/>
    <mergeCell ref="G6:G7"/>
    <mergeCell ref="C2:D2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2024-10-02T01:21:04Z</dcterms:modified>
</cp:coreProperties>
</file>